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<sst xmlns="http://schemas.openxmlformats.org/spreadsheetml/2006/main" count="242" uniqueCount="43">
  <si>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</si>
  <si>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</si>
  <si>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</si>
  <si>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</si>
  <si>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</si>
  <si>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</si>
  <si>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</si>
  <si>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</si>
  <si>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总人数</t>
  </si>
  <si>
    <t>国家税务总局山西省税务局</t>
  </si>
  <si>
    <t>国家税务总局朔州市朔城区税务局</t>
  </si>
  <si>
    <t>一级行政执法员（一）</t>
  </si>
  <si>
    <t>山西省朔州市朔城区</t>
  </si>
  <si>
    <t>一级行政执法员（二）</t>
  </si>
  <si>
    <t>一级行政执法员（三）</t>
  </si>
  <si>
    <t>国家税务总局朔州市平鲁区税务局</t>
  </si>
  <si>
    <t>一级行政执法员</t>
  </si>
  <si>
    <t>山西省朔州市平鲁区</t>
  </si>
  <si>
    <t>国家税务总局山阴县税务局</t>
  </si>
  <si>
    <t>山西省朔州市山阴县</t>
  </si>
  <si>
    <t>一级行政执法员（四）</t>
  </si>
  <si>
    <t>一级行政执法员（五）</t>
  </si>
  <si>
    <t>国家税务总局怀仁市税务局</t>
  </si>
  <si>
    <t>山西省朔州市怀仁县</t>
  </si>
  <si>
    <t>国家税务总局应县税务局</t>
  </si>
  <si>
    <t>山西省朔州市应县</t>
  </si>
  <si>
    <t>国家税务总局右玉县税务局</t>
  </si>
  <si>
    <t>山西省朔州市右玉县</t>
  </si>
  <si>
    <t>国家税务总局朔州经济开发区税务局</t>
  </si>
  <si>
    <t>山西省邮政管理局</t>
  </si>
  <si>
    <t>朔州市邮政管理局</t>
  </si>
  <si>
    <t>一级主任科员及以下</t>
  </si>
  <si>
    <t>山西省朔州市</t>
  </si>
  <si>
    <t>国家统计局山西调查总队</t>
  </si>
  <si>
    <t>朔州调查队业务科室一级科员</t>
  </si>
  <si>
    <t>应县调查队业务科室一级科员</t>
  </si>
  <si>
    <t>山西省气象局</t>
  </si>
  <si>
    <t>山西省朔州市气象局</t>
  </si>
  <si>
    <t>科技业务科一级科员</t>
  </si>
  <si>
    <t>中国银行保险监督管理委员会山西监管局</t>
  </si>
  <si>
    <t>朔州银保监分局</t>
  </si>
  <si>
    <t>监管部门一级主任科员及以下</t>
  </si>
  <si>
    <t>应县银保监监管组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</si>
</sst>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1"/>
      <color rgb="FF333333"/>
      <name val="Microsoft Yahe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7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7" borderId="7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7" fillId="11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76" fontId="2" fillId="3" borderId="6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176" fontId="2" fillId="3" borderId="6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P35" sqref="O35:P35"/>
    </sheetView>
  </sheetViews>
  <sheetFormatPr defaultColWidth="8.72727272727273" defaultRowHeight="14"/>
  <cols>
    <col min="4" max="4" width="17.3636363636364"/>
  </cols>
  <sheetData>
    <row r="1" ht="30" spans="1:9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</row>
    <row r="2" s="1" customFormat="1" ht="83.25" spans="1:9">
      <c r="A2" s="10" t="s">
        <v>9</v>
      </c>
      <c r="B2" s="11" t="s">
        <v>10</v>
      </c>
      <c r="C2" s="11" t="s">
        <v>11</v>
      </c>
      <c r="D2" s="12">
        <v>300110023001</v>
      </c>
      <c r="E2" s="11">
        <v>1</v>
      </c>
      <c r="F2" s="11" t="s">
        <v>12</v>
      </c>
      <c r="G2" s="11">
        <v>0</v>
      </c>
      <c r="H2" s="11">
        <v>5</v>
      </c>
      <c r="I2" s="1">
        <f t="shared" ref="I2:I29" si="0">G2+H2</f>
        <v>5</v>
      </c>
    </row>
    <row r="3" s="1" customFormat="1" ht="83.25" spans="1:9">
      <c r="A3" s="10" t="s">
        <v>9</v>
      </c>
      <c r="B3" s="11" t="s">
        <v>10</v>
      </c>
      <c r="C3" s="11" t="s">
        <v>13</v>
      </c>
      <c r="D3" s="12">
        <v>300110023002</v>
      </c>
      <c r="E3" s="11">
        <v>1</v>
      </c>
      <c r="F3" s="11" t="s">
        <v>12</v>
      </c>
      <c r="G3" s="11">
        <v>1</v>
      </c>
      <c r="H3" s="11">
        <v>4</v>
      </c>
      <c r="I3" s="1">
        <f t="shared" si="0"/>
        <v>5</v>
      </c>
    </row>
    <row r="4" s="1" customFormat="1" ht="83.25" spans="1:9">
      <c r="A4" s="10" t="s">
        <v>9</v>
      </c>
      <c r="B4" s="11" t="s">
        <v>10</v>
      </c>
      <c r="C4" s="11" t="s">
        <v>14</v>
      </c>
      <c r="D4" s="12">
        <v>300110023003</v>
      </c>
      <c r="E4" s="11">
        <v>1</v>
      </c>
      <c r="F4" s="11" t="s">
        <v>12</v>
      </c>
      <c r="G4" s="11">
        <v>1</v>
      </c>
      <c r="H4" s="11">
        <v>1</v>
      </c>
      <c r="I4" s="1">
        <f t="shared" si="0"/>
        <v>2</v>
      </c>
    </row>
    <row r="5" s="1" customFormat="1" ht="83.25" spans="1:9">
      <c r="A5" s="10" t="s">
        <v>9</v>
      </c>
      <c r="B5" s="11" t="s">
        <v>15</v>
      </c>
      <c r="C5" s="11" t="s">
        <v>16</v>
      </c>
      <c r="D5" s="12">
        <v>300110024001</v>
      </c>
      <c r="E5" s="11">
        <v>2</v>
      </c>
      <c r="F5" s="11" t="s">
        <v>17</v>
      </c>
      <c r="G5" s="11">
        <v>1</v>
      </c>
      <c r="H5" s="11">
        <v>3</v>
      </c>
      <c r="I5" s="1">
        <f t="shared" si="0"/>
        <v>4</v>
      </c>
    </row>
    <row r="6" s="1" customFormat="1" ht="66.75" spans="1:9">
      <c r="A6" s="7" t="s">
        <v>9</v>
      </c>
      <c r="B6" s="14" t="s">
        <v>18</v>
      </c>
      <c r="C6" s="14" t="s">
        <v>11</v>
      </c>
      <c r="D6" s="15">
        <v>300110025001</v>
      </c>
      <c r="E6" s="14">
        <v>3</v>
      </c>
      <c r="F6" s="14" t="s">
        <v>19</v>
      </c>
      <c r="G6" s="14">
        <v>1</v>
      </c>
      <c r="H6" s="14">
        <v>10</v>
      </c>
      <c r="I6" s="1">
        <f t="shared" si="0"/>
        <v>11</v>
      </c>
    </row>
    <row r="7" s="1" customFormat="1" ht="66.75" spans="1:9">
      <c r="A7" s="10" t="s">
        <v>9</v>
      </c>
      <c r="B7" s="11" t="s">
        <v>18</v>
      </c>
      <c r="C7" s="11" t="s">
        <v>13</v>
      </c>
      <c r="D7" s="12">
        <v>300110025002</v>
      </c>
      <c r="E7" s="11">
        <v>1</v>
      </c>
      <c r="F7" s="11" t="s">
        <v>19</v>
      </c>
      <c r="G7" s="11">
        <v>1</v>
      </c>
      <c r="H7" s="11">
        <v>11</v>
      </c>
      <c r="I7" s="1">
        <f t="shared" si="0"/>
        <v>12</v>
      </c>
    </row>
    <row r="8" s="1" customFormat="1" ht="66.75" spans="1:9">
      <c r="A8" s="10" t="s">
        <v>9</v>
      </c>
      <c r="B8" s="11" t="s">
        <v>18</v>
      </c>
      <c r="C8" s="11" t="s">
        <v>14</v>
      </c>
      <c r="D8" s="12">
        <v>300110025003</v>
      </c>
      <c r="E8" s="11">
        <v>2</v>
      </c>
      <c r="F8" s="11" t="s">
        <v>19</v>
      </c>
      <c r="G8" s="11">
        <v>4</v>
      </c>
      <c r="H8" s="11">
        <v>9</v>
      </c>
      <c r="I8" s="1">
        <f t="shared" si="0"/>
        <v>13</v>
      </c>
    </row>
    <row r="9" s="1" customFormat="1" ht="66.75" spans="1:9">
      <c r="A9" s="10" t="s">
        <v>9</v>
      </c>
      <c r="B9" s="11" t="s">
        <v>18</v>
      </c>
      <c r="C9" s="11" t="s">
        <v>20</v>
      </c>
      <c r="D9" s="12">
        <v>300110025004</v>
      </c>
      <c r="E9" s="11">
        <v>2</v>
      </c>
      <c r="F9" s="11" t="s">
        <v>19</v>
      </c>
      <c r="G9" s="11">
        <v>2</v>
      </c>
      <c r="H9" s="11">
        <v>8</v>
      </c>
      <c r="I9" s="1">
        <f t="shared" si="0"/>
        <v>10</v>
      </c>
    </row>
    <row r="10" s="1" customFormat="1" ht="66.75" spans="1:9">
      <c r="A10" s="10" t="s">
        <v>9</v>
      </c>
      <c r="B10" s="11" t="s">
        <v>18</v>
      </c>
      <c r="C10" s="11" t="s">
        <v>21</v>
      </c>
      <c r="D10" s="12">
        <v>300110025005</v>
      </c>
      <c r="E10" s="11">
        <v>1</v>
      </c>
      <c r="F10" s="11" t="s">
        <v>19</v>
      </c>
      <c r="G10" s="11">
        <v>0</v>
      </c>
      <c r="H10" s="11">
        <v>0</v>
      </c>
      <c r="I10" s="1">
        <f t="shared" si="0"/>
        <v>0</v>
      </c>
    </row>
    <row r="11" s="1" customFormat="1" ht="66.75" spans="1:9">
      <c r="A11" s="10" t="s">
        <v>9</v>
      </c>
      <c r="B11" s="11" t="s">
        <v>22</v>
      </c>
      <c r="C11" s="11" t="s">
        <v>11</v>
      </c>
      <c r="D11" s="12">
        <v>300110026001</v>
      </c>
      <c r="E11" s="11">
        <v>2</v>
      </c>
      <c r="F11" s="11" t="s">
        <v>23</v>
      </c>
      <c r="G11" s="11">
        <v>6</v>
      </c>
      <c r="H11" s="11">
        <v>9</v>
      </c>
      <c r="I11" s="1">
        <f t="shared" si="0"/>
        <v>15</v>
      </c>
    </row>
    <row r="12" s="1" customFormat="1" ht="66.75" spans="1:9">
      <c r="A12" s="10" t="s">
        <v>9</v>
      </c>
      <c r="B12" s="11" t="s">
        <v>22</v>
      </c>
      <c r="C12" s="11" t="s">
        <v>13</v>
      </c>
      <c r="D12" s="12">
        <v>300110026002</v>
      </c>
      <c r="E12" s="11">
        <v>1</v>
      </c>
      <c r="F12" s="11" t="s">
        <v>23</v>
      </c>
      <c r="G12" s="11">
        <v>2</v>
      </c>
      <c r="H12" s="11">
        <v>3</v>
      </c>
      <c r="I12" s="1">
        <f t="shared" si="0"/>
        <v>5</v>
      </c>
    </row>
    <row r="13" s="1" customFormat="1" ht="66.75" spans="1:9">
      <c r="A13" s="10" t="s">
        <v>9</v>
      </c>
      <c r="B13" s="11" t="s">
        <v>22</v>
      </c>
      <c r="C13" s="11" t="s">
        <v>14</v>
      </c>
      <c r="D13" s="12">
        <v>300110026003</v>
      </c>
      <c r="E13" s="11">
        <v>1</v>
      </c>
      <c r="F13" s="11" t="s">
        <v>23</v>
      </c>
      <c r="G13" s="11">
        <v>4</v>
      </c>
      <c r="H13" s="11">
        <v>8</v>
      </c>
      <c r="I13" s="1">
        <f t="shared" si="0"/>
        <v>12</v>
      </c>
    </row>
    <row r="14" s="1" customFormat="1" ht="66.75" spans="1:9">
      <c r="A14" s="10" t="s">
        <v>9</v>
      </c>
      <c r="B14" s="11" t="s">
        <v>22</v>
      </c>
      <c r="C14" s="11" t="s">
        <v>20</v>
      </c>
      <c r="D14" s="12">
        <v>300110026004</v>
      </c>
      <c r="E14" s="11">
        <v>1</v>
      </c>
      <c r="F14" s="11" t="s">
        <v>23</v>
      </c>
      <c r="G14" s="11">
        <v>2</v>
      </c>
      <c r="H14" s="11">
        <v>1</v>
      </c>
      <c r="I14" s="1">
        <f t="shared" si="0"/>
        <v>3</v>
      </c>
    </row>
    <row r="15" s="1" customFormat="1" ht="66.75" spans="1:9">
      <c r="A15" s="10" t="s">
        <v>9</v>
      </c>
      <c r="B15" s="11" t="s">
        <v>24</v>
      </c>
      <c r="C15" s="11" t="s">
        <v>11</v>
      </c>
      <c r="D15" s="12">
        <v>300110027001</v>
      </c>
      <c r="E15" s="11">
        <v>2</v>
      </c>
      <c r="F15" s="11" t="s">
        <v>25</v>
      </c>
      <c r="G15" s="11">
        <v>5</v>
      </c>
      <c r="H15" s="11">
        <v>3</v>
      </c>
      <c r="I15" s="1">
        <f t="shared" si="0"/>
        <v>8</v>
      </c>
    </row>
    <row r="16" s="1" customFormat="1" ht="66.75" spans="1:9">
      <c r="A16" s="7" t="s">
        <v>9</v>
      </c>
      <c r="B16" s="14" t="s">
        <v>24</v>
      </c>
      <c r="C16" s="14" t="s">
        <v>13</v>
      </c>
      <c r="D16" s="15">
        <v>300110027002</v>
      </c>
      <c r="E16" s="14">
        <v>1</v>
      </c>
      <c r="F16" s="14" t="s">
        <v>25</v>
      </c>
      <c r="G16" s="14">
        <v>3</v>
      </c>
      <c r="H16" s="14">
        <v>2</v>
      </c>
      <c r="I16" s="1">
        <f t="shared" si="0"/>
        <v>5</v>
      </c>
    </row>
    <row r="17" s="1" customFormat="1" ht="66.75" spans="1:9">
      <c r="A17" s="10" t="s">
        <v>9</v>
      </c>
      <c r="B17" s="11" t="s">
        <v>24</v>
      </c>
      <c r="C17" s="11" t="s">
        <v>14</v>
      </c>
      <c r="D17" s="12">
        <v>300110027003</v>
      </c>
      <c r="E17" s="11">
        <v>1</v>
      </c>
      <c r="F17" s="11" t="s">
        <v>25</v>
      </c>
      <c r="G17" s="11">
        <v>6</v>
      </c>
      <c r="H17" s="11">
        <v>0</v>
      </c>
      <c r="I17" s="1">
        <f t="shared" si="0"/>
        <v>6</v>
      </c>
    </row>
    <row r="18" s="1" customFormat="1" ht="66.75" spans="1:9">
      <c r="A18" s="10" t="s">
        <v>9</v>
      </c>
      <c r="B18" s="11" t="s">
        <v>24</v>
      </c>
      <c r="C18" s="11" t="s">
        <v>20</v>
      </c>
      <c r="D18" s="12">
        <v>300110027004</v>
      </c>
      <c r="E18" s="11">
        <v>1</v>
      </c>
      <c r="F18" s="11" t="s">
        <v>25</v>
      </c>
      <c r="G18" s="11">
        <v>0</v>
      </c>
      <c r="H18" s="11">
        <v>1</v>
      </c>
      <c r="I18" s="1">
        <f t="shared" si="0"/>
        <v>1</v>
      </c>
    </row>
    <row r="19" s="1" customFormat="1" ht="66.75" spans="1:9">
      <c r="A19" s="10" t="s">
        <v>9</v>
      </c>
      <c r="B19" s="11" t="s">
        <v>26</v>
      </c>
      <c r="C19" s="11" t="s">
        <v>11</v>
      </c>
      <c r="D19" s="12">
        <v>300110028001</v>
      </c>
      <c r="E19" s="11">
        <v>2</v>
      </c>
      <c r="F19" s="11" t="s">
        <v>27</v>
      </c>
      <c r="G19" s="11">
        <v>10</v>
      </c>
      <c r="H19" s="11">
        <v>5</v>
      </c>
      <c r="I19" s="1">
        <f t="shared" si="0"/>
        <v>15</v>
      </c>
    </row>
    <row r="20" s="1" customFormat="1" ht="66.75" spans="1:9">
      <c r="A20" s="10" t="s">
        <v>9</v>
      </c>
      <c r="B20" s="11" t="s">
        <v>26</v>
      </c>
      <c r="C20" s="11" t="s">
        <v>13</v>
      </c>
      <c r="D20" s="12">
        <v>300110028002</v>
      </c>
      <c r="E20" s="11">
        <v>2</v>
      </c>
      <c r="F20" s="11" t="s">
        <v>27</v>
      </c>
      <c r="G20" s="11">
        <v>5</v>
      </c>
      <c r="H20" s="11">
        <v>4</v>
      </c>
      <c r="I20" s="1">
        <f t="shared" si="0"/>
        <v>9</v>
      </c>
    </row>
    <row r="21" s="1" customFormat="1" ht="66.75" spans="1:9">
      <c r="A21" s="10" t="s">
        <v>9</v>
      </c>
      <c r="B21" s="11" t="s">
        <v>26</v>
      </c>
      <c r="C21" s="11" t="s">
        <v>14</v>
      </c>
      <c r="D21" s="12">
        <v>300110028003</v>
      </c>
      <c r="E21" s="11">
        <v>2</v>
      </c>
      <c r="F21" s="11" t="s">
        <v>27</v>
      </c>
      <c r="G21" s="11">
        <v>7</v>
      </c>
      <c r="H21" s="11">
        <v>3</v>
      </c>
      <c r="I21" s="1">
        <f t="shared" si="0"/>
        <v>10</v>
      </c>
    </row>
    <row r="22" s="1" customFormat="1" ht="66.75" spans="1:9">
      <c r="A22" s="10" t="s">
        <v>9</v>
      </c>
      <c r="B22" s="11" t="s">
        <v>26</v>
      </c>
      <c r="C22" s="11" t="s">
        <v>20</v>
      </c>
      <c r="D22" s="12">
        <v>300110028004</v>
      </c>
      <c r="E22" s="11">
        <v>1</v>
      </c>
      <c r="F22" s="11" t="s">
        <v>27</v>
      </c>
      <c r="G22" s="11">
        <v>0</v>
      </c>
      <c r="H22" s="11">
        <v>0</v>
      </c>
      <c r="I22" s="1">
        <f t="shared" si="0"/>
        <v>0</v>
      </c>
    </row>
    <row r="23" s="1" customFormat="1" ht="99.75" spans="1:9">
      <c r="A23" s="10" t="s">
        <v>9</v>
      </c>
      <c r="B23" s="11" t="s">
        <v>28</v>
      </c>
      <c r="C23" s="11" t="s">
        <v>16</v>
      </c>
      <c r="D23" s="12">
        <v>300110029001</v>
      </c>
      <c r="E23" s="11">
        <v>2</v>
      </c>
      <c r="F23" s="11" t="s">
        <v>12</v>
      </c>
      <c r="G23" s="11">
        <v>5</v>
      </c>
      <c r="H23" s="11">
        <v>7</v>
      </c>
      <c r="I23" s="1">
        <f t="shared" si="0"/>
        <v>12</v>
      </c>
    </row>
    <row r="24" s="1" customFormat="1" ht="50.25" spans="1:9">
      <c r="A24" s="10" t="s">
        <v>29</v>
      </c>
      <c r="B24" s="11" t="s">
        <v>30</v>
      </c>
      <c r="C24" s="11" t="s">
        <v>31</v>
      </c>
      <c r="D24" s="12">
        <v>300110001001</v>
      </c>
      <c r="E24" s="11">
        <v>1</v>
      </c>
      <c r="F24" s="11" t="s">
        <v>32</v>
      </c>
      <c r="G24" s="11">
        <v>2</v>
      </c>
      <c r="H24" s="11">
        <v>90</v>
      </c>
      <c r="I24" s="1">
        <f t="shared" si="0"/>
        <v>92</v>
      </c>
    </row>
    <row r="25" s="1" customFormat="1" ht="83.25" spans="1:9">
      <c r="A25" s="10" t="s">
        <v>33</v>
      </c>
      <c r="B25" s="11" t="s">
        <v>33</v>
      </c>
      <c r="C25" s="11" t="s">
        <v>34</v>
      </c>
      <c r="D25" s="12">
        <v>400110104003</v>
      </c>
      <c r="E25" s="11">
        <v>2</v>
      </c>
      <c r="F25" s="11" t="s">
        <v>32</v>
      </c>
      <c r="G25" s="11">
        <v>2</v>
      </c>
      <c r="H25" s="11">
        <v>13</v>
      </c>
      <c r="I25" s="1">
        <f t="shared" si="0"/>
        <v>15</v>
      </c>
    </row>
    <row r="26" s="1" customFormat="1" ht="83.25" spans="1:9">
      <c r="A26" s="7" t="s">
        <v>33</v>
      </c>
      <c r="B26" s="14" t="s">
        <v>33</v>
      </c>
      <c r="C26" s="14" t="s">
        <v>35</v>
      </c>
      <c r="D26" s="15">
        <v>400110104013</v>
      </c>
      <c r="E26" s="14">
        <v>1</v>
      </c>
      <c r="F26" s="14" t="s">
        <v>25</v>
      </c>
      <c r="G26" s="14">
        <v>0</v>
      </c>
      <c r="H26" s="14">
        <v>0</v>
      </c>
      <c r="I26" s="1">
        <f t="shared" si="0"/>
        <v>0</v>
      </c>
    </row>
    <row r="27" s="1" customFormat="1" ht="50.25" spans="1:9">
      <c r="A27" s="10" t="s">
        <v>36</v>
      </c>
      <c r="B27" s="11" t="s">
        <v>37</v>
      </c>
      <c r="C27" s="11" t="s">
        <v>38</v>
      </c>
      <c r="D27" s="12">
        <v>400149003001</v>
      </c>
      <c r="E27" s="11">
        <v>1</v>
      </c>
      <c r="F27" s="11" t="s">
        <v>12</v>
      </c>
      <c r="G27" s="11">
        <v>1</v>
      </c>
      <c r="H27" s="11">
        <v>0</v>
      </c>
      <c r="I27" s="1">
        <f t="shared" si="0"/>
        <v>1</v>
      </c>
    </row>
    <row r="28" s="1" customFormat="1" ht="99.75" spans="1:9">
      <c r="A28" s="10" t="s">
        <v>39</v>
      </c>
      <c r="B28" s="11" t="s">
        <v>40</v>
      </c>
      <c r="C28" s="11" t="s">
        <v>41</v>
      </c>
      <c r="D28" s="12">
        <v>400144003001</v>
      </c>
      <c r="E28" s="11">
        <v>1</v>
      </c>
      <c r="F28" s="11" t="s">
        <v>32</v>
      </c>
      <c r="G28" s="11">
        <v>1</v>
      </c>
      <c r="H28" s="11">
        <v>2</v>
      </c>
      <c r="I28" s="1">
        <f t="shared" si="0"/>
        <v>3</v>
      </c>
    </row>
    <row r="29" s="1" customFormat="1" ht="99.75" spans="1:9">
      <c r="A29" s="10" t="s">
        <v>39</v>
      </c>
      <c r="B29" s="11" t="s">
        <v>42</v>
      </c>
      <c r="C29" s="11" t="s">
        <v>41</v>
      </c>
      <c r="D29" s="12">
        <v>400144012001</v>
      </c>
      <c r="E29" s="11">
        <v>1</v>
      </c>
      <c r="F29" s="11" t="s">
        <v>25</v>
      </c>
      <c r="G29" s="11">
        <v>0</v>
      </c>
      <c r="H29" s="11">
        <v>1</v>
      </c>
      <c r="I29" s="1">
        <f t="shared" si="0"/>
        <v>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8" workbookViewId="0">
      <selection activeCell="G9" sqref="G9"/>
    </sheetView>
  </sheetViews>
  <sheetFormatPr defaultColWidth="8.72727272727273" defaultRowHeight="14"/>
  <cols>
    <col min="4" max="4" width="17.3636363636364"/>
  </cols>
  <sheetData>
    <row r="1" ht="30" spans="1:9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</row>
    <row r="2" s="1" customFormat="1" ht="50.25" spans="1:9">
      <c r="A2" s="4" t="s">
        <v>29</v>
      </c>
      <c r="B2" s="5" t="s">
        <v>30</v>
      </c>
      <c r="C2" s="5" t="s">
        <v>31</v>
      </c>
      <c r="D2" s="6">
        <v>300110001001</v>
      </c>
      <c r="E2" s="5">
        <v>1</v>
      </c>
      <c r="F2" s="5" t="s">
        <v>32</v>
      </c>
      <c r="G2" s="5">
        <v>2</v>
      </c>
      <c r="H2" s="5">
        <v>90</v>
      </c>
      <c r="I2" s="13">
        <f>G2+H2</f>
        <v>92</v>
      </c>
    </row>
    <row r="3" s="1" customFormat="1" ht="66.75" spans="1:9">
      <c r="A3" s="4" t="s">
        <v>9</v>
      </c>
      <c r="B3" s="5" t="s">
        <v>22</v>
      </c>
      <c r="C3" s="5" t="s">
        <v>11</v>
      </c>
      <c r="D3" s="6">
        <v>300110026001</v>
      </c>
      <c r="E3" s="5">
        <v>2</v>
      </c>
      <c r="F3" s="5" t="s">
        <v>23</v>
      </c>
      <c r="G3" s="5">
        <v>6</v>
      </c>
      <c r="H3" s="5">
        <v>9</v>
      </c>
      <c r="I3" s="13">
        <f>G3+H3</f>
        <v>15</v>
      </c>
    </row>
    <row r="4" s="1" customFormat="1" ht="66.75" spans="1:9">
      <c r="A4" s="4" t="s">
        <v>9</v>
      </c>
      <c r="B4" s="5" t="s">
        <v>26</v>
      </c>
      <c r="C4" s="5" t="s">
        <v>11</v>
      </c>
      <c r="D4" s="6">
        <v>300110028001</v>
      </c>
      <c r="E4" s="5">
        <v>2</v>
      </c>
      <c r="F4" s="5" t="s">
        <v>27</v>
      </c>
      <c r="G4" s="5">
        <v>10</v>
      </c>
      <c r="H4" s="5">
        <v>5</v>
      </c>
      <c r="I4" s="13">
        <f>G4+H4</f>
        <v>15</v>
      </c>
    </row>
    <row r="5" s="1" customFormat="1" ht="83.25" spans="1:9">
      <c r="A5" s="4" t="s">
        <v>33</v>
      </c>
      <c r="B5" s="5" t="s">
        <v>33</v>
      </c>
      <c r="C5" s="5" t="s">
        <v>34</v>
      </c>
      <c r="D5" s="6">
        <v>400110104003</v>
      </c>
      <c r="E5" s="5">
        <v>2</v>
      </c>
      <c r="F5" s="5" t="s">
        <v>32</v>
      </c>
      <c r="G5" s="5">
        <v>2</v>
      </c>
      <c r="H5" s="5">
        <v>13</v>
      </c>
      <c r="I5" s="13">
        <f>G5+H5</f>
        <v>15</v>
      </c>
    </row>
    <row r="6" s="1" customFormat="1" ht="66.75" spans="1:9">
      <c r="A6" s="7" t="s">
        <v>9</v>
      </c>
      <c r="B6" s="8" t="s">
        <v>18</v>
      </c>
      <c r="C6" s="8" t="s">
        <v>14</v>
      </c>
      <c r="D6" s="9">
        <v>300110025003</v>
      </c>
      <c r="E6" s="8">
        <v>2</v>
      </c>
      <c r="F6" s="8" t="s">
        <v>19</v>
      </c>
      <c r="G6" s="8">
        <v>4</v>
      </c>
      <c r="H6" s="8">
        <v>9</v>
      </c>
      <c r="I6" s="13">
        <f>G6+H6</f>
        <v>13</v>
      </c>
    </row>
    <row r="7" s="1" customFormat="1" ht="66.75" spans="1:9">
      <c r="A7" s="10" t="s">
        <v>9</v>
      </c>
      <c r="B7" s="11" t="s">
        <v>18</v>
      </c>
      <c r="C7" s="11" t="s">
        <v>13</v>
      </c>
      <c r="D7" s="12">
        <v>300110025002</v>
      </c>
      <c r="E7" s="11">
        <v>1</v>
      </c>
      <c r="F7" s="11" t="s">
        <v>19</v>
      </c>
      <c r="G7" s="11">
        <v>1</v>
      </c>
      <c r="H7" s="11">
        <v>11</v>
      </c>
      <c r="I7" s="1">
        <f>G7+H7</f>
        <v>12</v>
      </c>
    </row>
    <row r="8" s="1" customFormat="1" ht="66.75" spans="1:9">
      <c r="A8" s="4" t="s">
        <v>9</v>
      </c>
      <c r="B8" s="5" t="s">
        <v>22</v>
      </c>
      <c r="C8" s="5" t="s">
        <v>14</v>
      </c>
      <c r="D8" s="6">
        <v>300110026003</v>
      </c>
      <c r="E8" s="5">
        <v>1</v>
      </c>
      <c r="F8" s="5" t="s">
        <v>23</v>
      </c>
      <c r="G8" s="5">
        <v>4</v>
      </c>
      <c r="H8" s="5">
        <v>8</v>
      </c>
      <c r="I8" s="13">
        <f>G8+H8</f>
        <v>12</v>
      </c>
    </row>
    <row r="9" s="1" customFormat="1" ht="99.75" spans="1:9">
      <c r="A9" s="4" t="s">
        <v>9</v>
      </c>
      <c r="B9" s="5" t="s">
        <v>28</v>
      </c>
      <c r="C9" s="5" t="s">
        <v>16</v>
      </c>
      <c r="D9" s="6">
        <v>300110029001</v>
      </c>
      <c r="E9" s="5">
        <v>2</v>
      </c>
      <c r="F9" s="5" t="s">
        <v>12</v>
      </c>
      <c r="G9" s="5">
        <v>5</v>
      </c>
      <c r="H9" s="5">
        <v>7</v>
      </c>
      <c r="I9" s="13">
        <f>G9+H9</f>
        <v>12</v>
      </c>
    </row>
    <row r="10" s="1" customFormat="1" ht="66.75" spans="1:9">
      <c r="A10" s="4" t="s">
        <v>9</v>
      </c>
      <c r="B10" s="5" t="s">
        <v>18</v>
      </c>
      <c r="C10" s="5" t="s">
        <v>11</v>
      </c>
      <c r="D10" s="6">
        <v>300110025001</v>
      </c>
      <c r="E10" s="5">
        <v>3</v>
      </c>
      <c r="F10" s="5" t="s">
        <v>19</v>
      </c>
      <c r="G10" s="5">
        <v>1</v>
      </c>
      <c r="H10" s="5">
        <v>10</v>
      </c>
      <c r="I10" s="13">
        <f>G10+H10</f>
        <v>11</v>
      </c>
    </row>
    <row r="11" s="1" customFormat="1" ht="66.75" spans="1:9">
      <c r="A11" s="4" t="s">
        <v>9</v>
      </c>
      <c r="B11" s="5" t="s">
        <v>18</v>
      </c>
      <c r="C11" s="5" t="s">
        <v>20</v>
      </c>
      <c r="D11" s="6">
        <v>300110025004</v>
      </c>
      <c r="E11" s="5">
        <v>2</v>
      </c>
      <c r="F11" s="5" t="s">
        <v>19</v>
      </c>
      <c r="G11" s="5">
        <v>2</v>
      </c>
      <c r="H11" s="5">
        <v>8</v>
      </c>
      <c r="I11" s="13">
        <f>G11+H11</f>
        <v>10</v>
      </c>
    </row>
    <row r="12" s="1" customFormat="1" ht="66.75" spans="1:9">
      <c r="A12" s="4" t="s">
        <v>9</v>
      </c>
      <c r="B12" s="5" t="s">
        <v>26</v>
      </c>
      <c r="C12" s="5" t="s">
        <v>14</v>
      </c>
      <c r="D12" s="6">
        <v>300110028003</v>
      </c>
      <c r="E12" s="5">
        <v>2</v>
      </c>
      <c r="F12" s="5" t="s">
        <v>27</v>
      </c>
      <c r="G12" s="5">
        <v>7</v>
      </c>
      <c r="H12" s="5">
        <v>3</v>
      </c>
      <c r="I12" s="13">
        <f>G12+H12</f>
        <v>10</v>
      </c>
    </row>
    <row r="13" s="1" customFormat="1" ht="66.75" spans="1:9">
      <c r="A13" s="4" t="s">
        <v>9</v>
      </c>
      <c r="B13" s="5" t="s">
        <v>26</v>
      </c>
      <c r="C13" s="5" t="s">
        <v>13</v>
      </c>
      <c r="D13" s="6">
        <v>300110028002</v>
      </c>
      <c r="E13" s="5">
        <v>2</v>
      </c>
      <c r="F13" s="5" t="s">
        <v>27</v>
      </c>
      <c r="G13" s="5">
        <v>5</v>
      </c>
      <c r="H13" s="5">
        <v>4</v>
      </c>
      <c r="I13" s="13">
        <f>G13+H13</f>
        <v>9</v>
      </c>
    </row>
    <row r="14" s="1" customFormat="1" ht="66.75" spans="1:9">
      <c r="A14" s="4" t="s">
        <v>9</v>
      </c>
      <c r="B14" s="5" t="s">
        <v>24</v>
      </c>
      <c r="C14" s="5" t="s">
        <v>11</v>
      </c>
      <c r="D14" s="6">
        <v>300110027001</v>
      </c>
      <c r="E14" s="5">
        <v>2</v>
      </c>
      <c r="F14" s="5" t="s">
        <v>25</v>
      </c>
      <c r="G14" s="5">
        <v>5</v>
      </c>
      <c r="H14" s="5">
        <v>3</v>
      </c>
      <c r="I14" s="13">
        <f>G14+H14</f>
        <v>8</v>
      </c>
    </row>
    <row r="15" s="1" customFormat="1" ht="66.75" spans="1:9">
      <c r="A15" s="4" t="s">
        <v>9</v>
      </c>
      <c r="B15" s="5" t="s">
        <v>24</v>
      </c>
      <c r="C15" s="5" t="s">
        <v>14</v>
      </c>
      <c r="D15" s="6">
        <v>300110027003</v>
      </c>
      <c r="E15" s="5">
        <v>1</v>
      </c>
      <c r="F15" s="5" t="s">
        <v>25</v>
      </c>
      <c r="G15" s="5">
        <v>6</v>
      </c>
      <c r="H15" s="5">
        <v>0</v>
      </c>
      <c r="I15" s="13">
        <f>G15+H15</f>
        <v>6</v>
      </c>
    </row>
    <row r="16" s="1" customFormat="1" ht="83.25" spans="1:9">
      <c r="A16" s="7" t="s">
        <v>9</v>
      </c>
      <c r="B16" s="8" t="s">
        <v>10</v>
      </c>
      <c r="C16" s="8" t="s">
        <v>11</v>
      </c>
      <c r="D16" s="9">
        <v>300110023001</v>
      </c>
      <c r="E16" s="8">
        <v>1</v>
      </c>
      <c r="F16" s="8" t="s">
        <v>12</v>
      </c>
      <c r="G16" s="8">
        <v>0</v>
      </c>
      <c r="H16" s="8">
        <v>5</v>
      </c>
      <c r="I16" s="13">
        <f>G16+H16</f>
        <v>5</v>
      </c>
    </row>
    <row r="17" s="1" customFormat="1" ht="83.25" spans="1:9">
      <c r="A17" s="4" t="s">
        <v>9</v>
      </c>
      <c r="B17" s="5" t="s">
        <v>10</v>
      </c>
      <c r="C17" s="5" t="s">
        <v>13</v>
      </c>
      <c r="D17" s="6">
        <v>300110023002</v>
      </c>
      <c r="E17" s="5">
        <v>1</v>
      </c>
      <c r="F17" s="5" t="s">
        <v>12</v>
      </c>
      <c r="G17" s="5">
        <v>1</v>
      </c>
      <c r="H17" s="5">
        <v>4</v>
      </c>
      <c r="I17" s="13">
        <f>G17+H17</f>
        <v>5</v>
      </c>
    </row>
    <row r="18" s="1" customFormat="1" ht="66.75" spans="1:9">
      <c r="A18" s="4" t="s">
        <v>9</v>
      </c>
      <c r="B18" s="5" t="s">
        <v>22</v>
      </c>
      <c r="C18" s="5" t="s">
        <v>13</v>
      </c>
      <c r="D18" s="6">
        <v>300110026002</v>
      </c>
      <c r="E18" s="5">
        <v>1</v>
      </c>
      <c r="F18" s="5" t="s">
        <v>23</v>
      </c>
      <c r="G18" s="5">
        <v>2</v>
      </c>
      <c r="H18" s="5">
        <v>3</v>
      </c>
      <c r="I18" s="13">
        <f>G18+H18</f>
        <v>5</v>
      </c>
    </row>
    <row r="19" s="1" customFormat="1" ht="66.75" spans="1:9">
      <c r="A19" s="4" t="s">
        <v>9</v>
      </c>
      <c r="B19" s="5" t="s">
        <v>24</v>
      </c>
      <c r="C19" s="5" t="s">
        <v>13</v>
      </c>
      <c r="D19" s="6">
        <v>300110027002</v>
      </c>
      <c r="E19" s="5">
        <v>1</v>
      </c>
      <c r="F19" s="5" t="s">
        <v>25</v>
      </c>
      <c r="G19" s="5">
        <v>3</v>
      </c>
      <c r="H19" s="5">
        <v>2</v>
      </c>
      <c r="I19" s="13">
        <f>G19+H19</f>
        <v>5</v>
      </c>
    </row>
    <row r="20" s="1" customFormat="1" ht="83.25" spans="1:9">
      <c r="A20" s="4" t="s">
        <v>9</v>
      </c>
      <c r="B20" s="5" t="s">
        <v>15</v>
      </c>
      <c r="C20" s="5" t="s">
        <v>16</v>
      </c>
      <c r="D20" s="6">
        <v>300110024001</v>
      </c>
      <c r="E20" s="5">
        <v>2</v>
      </c>
      <c r="F20" s="5" t="s">
        <v>17</v>
      </c>
      <c r="G20" s="5">
        <v>1</v>
      </c>
      <c r="H20" s="5">
        <v>3</v>
      </c>
      <c r="I20" s="13">
        <f>G20+H20</f>
        <v>4</v>
      </c>
    </row>
    <row r="21" s="1" customFormat="1" ht="66.75" spans="1:9">
      <c r="A21" s="4" t="s">
        <v>9</v>
      </c>
      <c r="B21" s="5" t="s">
        <v>22</v>
      </c>
      <c r="C21" s="5" t="s">
        <v>20</v>
      </c>
      <c r="D21" s="6">
        <v>300110026004</v>
      </c>
      <c r="E21" s="5">
        <v>1</v>
      </c>
      <c r="F21" s="5" t="s">
        <v>23</v>
      </c>
      <c r="G21" s="5">
        <v>2</v>
      </c>
      <c r="H21" s="5">
        <v>1</v>
      </c>
      <c r="I21" s="13">
        <f>G21+H21</f>
        <v>3</v>
      </c>
    </row>
    <row r="22" s="1" customFormat="1" ht="99.75" spans="1:9">
      <c r="A22" s="4" t="s">
        <v>39</v>
      </c>
      <c r="B22" s="5" t="s">
        <v>40</v>
      </c>
      <c r="C22" s="5" t="s">
        <v>41</v>
      </c>
      <c r="D22" s="6">
        <v>400144003001</v>
      </c>
      <c r="E22" s="5">
        <v>1</v>
      </c>
      <c r="F22" s="5" t="s">
        <v>32</v>
      </c>
      <c r="G22" s="5">
        <v>1</v>
      </c>
      <c r="H22" s="5">
        <v>2</v>
      </c>
      <c r="I22" s="13">
        <f>G22+H22</f>
        <v>3</v>
      </c>
    </row>
    <row r="23" s="1" customFormat="1" ht="83.25" spans="1:9">
      <c r="A23" s="4" t="s">
        <v>9</v>
      </c>
      <c r="B23" s="5" t="s">
        <v>10</v>
      </c>
      <c r="C23" s="5" t="s">
        <v>14</v>
      </c>
      <c r="D23" s="6">
        <v>300110023003</v>
      </c>
      <c r="E23" s="5">
        <v>1</v>
      </c>
      <c r="F23" s="5" t="s">
        <v>12</v>
      </c>
      <c r="G23" s="5">
        <v>1</v>
      </c>
      <c r="H23" s="5">
        <v>1</v>
      </c>
      <c r="I23" s="13">
        <f>G23+H23</f>
        <v>2</v>
      </c>
    </row>
    <row r="24" s="1" customFormat="1" ht="66.75" spans="1:9">
      <c r="A24" s="4" t="s">
        <v>9</v>
      </c>
      <c r="B24" s="5" t="s">
        <v>24</v>
      </c>
      <c r="C24" s="5" t="s">
        <v>20</v>
      </c>
      <c r="D24" s="6">
        <v>300110027004</v>
      </c>
      <c r="E24" s="5">
        <v>1</v>
      </c>
      <c r="F24" s="5" t="s">
        <v>25</v>
      </c>
      <c r="G24" s="5">
        <v>0</v>
      </c>
      <c r="H24" s="5">
        <v>1</v>
      </c>
      <c r="I24" s="13">
        <f>G24+H24</f>
        <v>1</v>
      </c>
    </row>
    <row r="25" s="1" customFormat="1" ht="50.25" spans="1:9">
      <c r="A25" s="4" t="s">
        <v>36</v>
      </c>
      <c r="B25" s="5" t="s">
        <v>37</v>
      </c>
      <c r="C25" s="5" t="s">
        <v>38</v>
      </c>
      <c r="D25" s="6">
        <v>400149003001</v>
      </c>
      <c r="E25" s="5">
        <v>1</v>
      </c>
      <c r="F25" s="5" t="s">
        <v>12</v>
      </c>
      <c r="G25" s="5">
        <v>1</v>
      </c>
      <c r="H25" s="5">
        <v>0</v>
      </c>
      <c r="I25" s="13">
        <f>G25+H25</f>
        <v>1</v>
      </c>
    </row>
    <row r="26" s="1" customFormat="1" ht="99.75" spans="1:9">
      <c r="A26" s="7" t="s">
        <v>39</v>
      </c>
      <c r="B26" s="8" t="s">
        <v>42</v>
      </c>
      <c r="C26" s="8" t="s">
        <v>41</v>
      </c>
      <c r="D26" s="9">
        <v>400144012001</v>
      </c>
      <c r="E26" s="8">
        <v>1</v>
      </c>
      <c r="F26" s="8" t="s">
        <v>25</v>
      </c>
      <c r="G26" s="8">
        <v>0</v>
      </c>
      <c r="H26" s="8">
        <v>1</v>
      </c>
      <c r="I26" s="13">
        <f>G26+H26</f>
        <v>1</v>
      </c>
    </row>
    <row r="27" s="1" customFormat="1" ht="66.75" spans="1:9">
      <c r="A27" s="4" t="s">
        <v>9</v>
      </c>
      <c r="B27" s="5" t="s">
        <v>18</v>
      </c>
      <c r="C27" s="5" t="s">
        <v>21</v>
      </c>
      <c r="D27" s="6">
        <v>300110025005</v>
      </c>
      <c r="E27" s="5">
        <v>1</v>
      </c>
      <c r="F27" s="5" t="s">
        <v>19</v>
      </c>
      <c r="G27" s="5">
        <v>0</v>
      </c>
      <c r="H27" s="5">
        <v>0</v>
      </c>
      <c r="I27" s="13">
        <f>G27+H27</f>
        <v>0</v>
      </c>
    </row>
    <row r="28" s="1" customFormat="1" ht="66.75" spans="1:9">
      <c r="A28" s="4" t="s">
        <v>9</v>
      </c>
      <c r="B28" s="5" t="s">
        <v>26</v>
      </c>
      <c r="C28" s="5" t="s">
        <v>20</v>
      </c>
      <c r="D28" s="6">
        <v>300110028004</v>
      </c>
      <c r="E28" s="5">
        <v>1</v>
      </c>
      <c r="F28" s="5" t="s">
        <v>27</v>
      </c>
      <c r="G28" s="5">
        <v>0</v>
      </c>
      <c r="H28" s="5">
        <v>0</v>
      </c>
      <c r="I28" s="13">
        <f>G28+H28</f>
        <v>0</v>
      </c>
    </row>
    <row r="29" s="1" customFormat="1" ht="83.25" spans="1:9">
      <c r="A29" s="4" t="s">
        <v>33</v>
      </c>
      <c r="B29" s="5" t="s">
        <v>33</v>
      </c>
      <c r="C29" s="5" t="s">
        <v>35</v>
      </c>
      <c r="D29" s="6">
        <v>400110104013</v>
      </c>
      <c r="E29" s="5">
        <v>1</v>
      </c>
      <c r="F29" s="5" t="s">
        <v>25</v>
      </c>
      <c r="G29" s="5">
        <v>0</v>
      </c>
      <c r="H29" s="5">
        <v>0</v>
      </c>
      <c r="I29" s="13">
        <f>G29+H29</f>
        <v>0</v>
      </c>
    </row>
    <row r="30" spans="7:9">
      <c r="G30">
        <f>SUM(G2:G29)</f>
        <v>72</v>
      </c>
      <c r="H30">
        <f>SUM(H2:H29)</f>
        <v>203</v>
      </c>
      <c r="I30">
        <f>SUM(G30:H30)</f>
        <v>275</v>
      </c>
    </row>
  </sheetData>
  <sortState ref="A2:I29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Jiali</cp:lastModifiedBy>
  <dcterms:created xsi:type="dcterms:W3CDTF">2019-10-18T08:36:44Z</dcterms:created>
  <dcterms:modified xsi:type="dcterms:W3CDTF">2019-10-18T09:01:32Z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