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<sst xmlns="http://schemas.openxmlformats.org/spreadsheetml/2006/main" count="674" uniqueCount="76">
  <si>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</si>
  <si>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</si>
  <si>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</si>
  <si>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</si>
  <si>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</si>
  <si>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</si>
  <si>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</si>
  <si>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</si>
  <si>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总和</t>
  </si>
  <si>
    <t>山西省通信管理局</t>
  </si>
  <si>
    <t>业务处室</t>
  </si>
  <si>
    <t>一级主任科员及以下</t>
  </si>
  <si>
    <t>山西省太原市小店区</t>
  </si>
  <si>
    <t>太原铁路公安局</t>
  </si>
  <si>
    <t>太原铁路公安处车站派出所民警</t>
  </si>
  <si>
    <t>山西省太原市</t>
  </si>
  <si>
    <t>太原铁路公安处线路警务区民警</t>
  </si>
  <si>
    <t>秦皇岛铁路公安处线路警务区民警</t>
  </si>
  <si>
    <t>河北省秦皇岛市</t>
  </si>
  <si>
    <t>河北省唐山市</t>
  </si>
  <si>
    <t>太原海关缉私局</t>
  </si>
  <si>
    <t>太原海关缉私局业务处一级主任科员及以下</t>
  </si>
  <si>
    <t>山西省消防救援总队</t>
  </si>
  <si>
    <t>山西消防救援总队所属消防救援支队</t>
  </si>
  <si>
    <t>基层指挥员</t>
  </si>
  <si>
    <t>山西省</t>
  </si>
  <si>
    <t>审计署驻太原特派员办事处</t>
  </si>
  <si>
    <t>审计业务处一级主任科员及以下</t>
  </si>
  <si>
    <t>太原海关</t>
  </si>
  <si>
    <t>隶属海关</t>
  </si>
  <si>
    <t>海关业务一级行政执法员</t>
  </si>
  <si>
    <t>国家税务总局山西省税务局</t>
  </si>
  <si>
    <t>国家税务总局太原市小店区税务局</t>
  </si>
  <si>
    <t>一级行政执法员（一）</t>
  </si>
  <si>
    <t>一级行政执法员（二）</t>
  </si>
  <si>
    <t>一级行政执法员（三）</t>
  </si>
  <si>
    <t>一级行政执法员（四）</t>
  </si>
  <si>
    <t>一级行政执法员（五）</t>
  </si>
  <si>
    <t>一级行政执法员（六）</t>
  </si>
  <si>
    <t>一级行政执法员（七）</t>
  </si>
  <si>
    <t>国家税务总局太原市杏花岭区税务局</t>
  </si>
  <si>
    <t>山西省太原市杏花岭区</t>
  </si>
  <si>
    <t>国家税务总局太原市万柏林区税务局</t>
  </si>
  <si>
    <t>山西省太原市万柏林区</t>
  </si>
  <si>
    <t>国家税务总局太原市尖草坪区税务局</t>
  </si>
  <si>
    <t>山西省太原市尖草坪区</t>
  </si>
  <si>
    <t>国家税务总局太原市迎泽区税务局</t>
  </si>
  <si>
    <t>山西省太原市迎泽区</t>
  </si>
  <si>
    <t>国家税务总局太原市晋源区税务局</t>
  </si>
  <si>
    <t>山西省太原市晋源区</t>
  </si>
  <si>
    <t>国家税务总局古交市税务局</t>
  </si>
  <si>
    <t>山西省太原市古交市</t>
  </si>
  <si>
    <t>国家税务总局清徐县税务局</t>
  </si>
  <si>
    <t>山西省太原市清徐县</t>
  </si>
  <si>
    <t>国家税务总局阳曲县税务局</t>
  </si>
  <si>
    <t>山西省太原市阳曲县</t>
  </si>
  <si>
    <t>国家税务总局娄烦县税务局</t>
  </si>
  <si>
    <t>山西省太原市娄烦县</t>
  </si>
  <si>
    <t>国家税务总局太原不锈钢产业园区税务局</t>
  </si>
  <si>
    <t>国家税务总局山西转型综改示范区税务局学府园区税务分局</t>
  </si>
  <si>
    <t>一级行政执法员</t>
  </si>
  <si>
    <t>国家税务总局山西转型综改示范区税务局唐槐园区税务分局</t>
  </si>
  <si>
    <t>国家税务总局山西转型综改示范区税务局阳曲园区税务分局</t>
  </si>
  <si>
    <t>国家税务总局山西转型综改示范区税务局潇河园区税务分局</t>
  </si>
  <si>
    <t>国家统计局山西调查总队</t>
  </si>
  <si>
    <t>太原调查队业务科室四级主任科员</t>
  </si>
  <si>
    <t>小店调查队业务科室一级科员</t>
  </si>
  <si>
    <t>古交调查队业务科室一级科员</t>
  </si>
  <si>
    <t>中国银行保险监督管理委员会山西监管局</t>
  </si>
  <si>
    <t>山西银保监局</t>
  </si>
  <si>
    <t>监管部门一级主任科员及以下</t>
  </si>
  <si>
    <t>统计信息部门一级主任科员及以下</t>
  </si>
  <si>
    <t>中国证券监督管理委员会山西监管局</t>
  </si>
  <si>
    <t>辖区会计类监管岗位一级主任科员及以下</t>
  </si>
  <si>
    <t>山西省地震局</t>
  </si>
  <si>
    <t>综合处室一级主任科员及以下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</si>
</sst>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rgb="FF333333"/>
      <name val="Microsoft Yahei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3" fillId="4" borderId="7" applyNumberFormat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" fontId="2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" fontId="2" fillId="3" borderId="4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opLeftCell="A81" workbookViewId="0">
      <selection activeCell="G89" sqref="G89"/>
    </sheetView>
  </sheetViews>
  <sheetFormatPr defaultColWidth="8.72727272727273" defaultRowHeight="14"/>
  <cols>
    <col min="4" max="4" width="15.2727272727273"/>
  </cols>
  <sheetData>
    <row r="1" s="10" customFormat="1" ht="30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</row>
    <row r="2" s="10" customFormat="1" ht="45.75" spans="1:9">
      <c r="A2" s="12" t="s">
        <v>9</v>
      </c>
      <c r="B2" s="13" t="s">
        <v>10</v>
      </c>
      <c r="C2" s="13" t="s">
        <v>11</v>
      </c>
      <c r="D2" s="14">
        <v>300110003001</v>
      </c>
      <c r="E2" s="13">
        <v>1</v>
      </c>
      <c r="F2" s="13" t="s">
        <v>12</v>
      </c>
      <c r="G2" s="13">
        <v>64</v>
      </c>
      <c r="H2" s="13">
        <v>52</v>
      </c>
      <c r="I2" s="10">
        <f t="shared" ref="I2:I65" si="0">G2+H2</f>
        <v>116</v>
      </c>
    </row>
    <row r="3" s="10" customFormat="1" ht="60.75" spans="1:9">
      <c r="A3" s="12" t="s">
        <v>13</v>
      </c>
      <c r="B3" s="13" t="s">
        <v>13</v>
      </c>
      <c r="C3" s="13" t="s">
        <v>14</v>
      </c>
      <c r="D3" s="14">
        <v>300130844002</v>
      </c>
      <c r="E3" s="13">
        <v>1</v>
      </c>
      <c r="F3" s="13" t="s">
        <v>15</v>
      </c>
      <c r="G3" s="13">
        <v>12</v>
      </c>
      <c r="H3" s="13">
        <v>5</v>
      </c>
      <c r="I3" s="10">
        <f t="shared" si="0"/>
        <v>17</v>
      </c>
    </row>
    <row r="4" s="10" customFormat="1" ht="60.75" spans="1:9">
      <c r="A4" s="12" t="s">
        <v>13</v>
      </c>
      <c r="B4" s="13" t="s">
        <v>13</v>
      </c>
      <c r="C4" s="13" t="s">
        <v>16</v>
      </c>
      <c r="D4" s="14">
        <v>300130844004</v>
      </c>
      <c r="E4" s="13">
        <v>2</v>
      </c>
      <c r="F4" s="13" t="s">
        <v>15</v>
      </c>
      <c r="G4" s="13">
        <v>11</v>
      </c>
      <c r="H4" s="13">
        <v>1</v>
      </c>
      <c r="I4" s="10">
        <f t="shared" si="0"/>
        <v>12</v>
      </c>
    </row>
    <row r="5" s="10" customFormat="1" ht="60.75" spans="1:9">
      <c r="A5" s="12" t="s">
        <v>13</v>
      </c>
      <c r="B5" s="13" t="s">
        <v>13</v>
      </c>
      <c r="C5" s="13" t="s">
        <v>17</v>
      </c>
      <c r="D5" s="14">
        <v>300130844019</v>
      </c>
      <c r="E5" s="13">
        <v>2</v>
      </c>
      <c r="F5" s="13" t="s">
        <v>18</v>
      </c>
      <c r="G5" s="13">
        <v>1</v>
      </c>
      <c r="H5" s="13">
        <v>0</v>
      </c>
      <c r="I5" s="10">
        <f t="shared" si="0"/>
        <v>1</v>
      </c>
    </row>
    <row r="6" s="10" customFormat="1" ht="60.75" spans="1:9">
      <c r="A6" s="12" t="s">
        <v>13</v>
      </c>
      <c r="B6" s="13" t="s">
        <v>13</v>
      </c>
      <c r="C6" s="13" t="s">
        <v>17</v>
      </c>
      <c r="D6" s="14">
        <v>300130844020</v>
      </c>
      <c r="E6" s="13">
        <v>2</v>
      </c>
      <c r="F6" s="13" t="s">
        <v>19</v>
      </c>
      <c r="G6" s="13">
        <v>0</v>
      </c>
      <c r="H6" s="13">
        <v>0</v>
      </c>
      <c r="I6" s="10">
        <f t="shared" si="0"/>
        <v>0</v>
      </c>
    </row>
    <row r="7" s="10" customFormat="1" ht="60.75" spans="1:9">
      <c r="A7" s="12" t="s">
        <v>13</v>
      </c>
      <c r="B7" s="13" t="s">
        <v>13</v>
      </c>
      <c r="C7" s="13" t="s">
        <v>17</v>
      </c>
      <c r="D7" s="14">
        <v>300130844021</v>
      </c>
      <c r="E7" s="13">
        <v>2</v>
      </c>
      <c r="F7" s="13" t="s">
        <v>18</v>
      </c>
      <c r="G7" s="13">
        <v>1</v>
      </c>
      <c r="H7" s="13">
        <v>0</v>
      </c>
      <c r="I7" s="10">
        <f t="shared" si="0"/>
        <v>1</v>
      </c>
    </row>
    <row r="8" s="10" customFormat="1" ht="60.75" spans="1:9">
      <c r="A8" s="12" t="s">
        <v>13</v>
      </c>
      <c r="B8" s="13" t="s">
        <v>13</v>
      </c>
      <c r="C8" s="13" t="s">
        <v>17</v>
      </c>
      <c r="D8" s="14">
        <v>300130844022</v>
      </c>
      <c r="E8" s="13">
        <v>2</v>
      </c>
      <c r="F8" s="13" t="s">
        <v>18</v>
      </c>
      <c r="G8" s="13">
        <v>0</v>
      </c>
      <c r="H8" s="13">
        <v>0</v>
      </c>
      <c r="I8" s="10">
        <f t="shared" si="0"/>
        <v>0</v>
      </c>
    </row>
    <row r="9" s="10" customFormat="1" ht="60.75" spans="1:9">
      <c r="A9" s="12" t="s">
        <v>13</v>
      </c>
      <c r="B9" s="13" t="s">
        <v>13</v>
      </c>
      <c r="C9" s="13" t="s">
        <v>17</v>
      </c>
      <c r="D9" s="14">
        <v>300130844023</v>
      </c>
      <c r="E9" s="13">
        <v>2</v>
      </c>
      <c r="F9" s="13" t="s">
        <v>18</v>
      </c>
      <c r="G9" s="13">
        <v>1</v>
      </c>
      <c r="H9" s="13">
        <v>2</v>
      </c>
      <c r="I9" s="10">
        <f t="shared" si="0"/>
        <v>3</v>
      </c>
    </row>
    <row r="10" s="10" customFormat="1" ht="60.75" spans="1:9">
      <c r="A10" s="12" t="s">
        <v>13</v>
      </c>
      <c r="B10" s="13" t="s">
        <v>13</v>
      </c>
      <c r="C10" s="13" t="s">
        <v>17</v>
      </c>
      <c r="D10" s="14">
        <v>300130844024</v>
      </c>
      <c r="E10" s="13">
        <v>2</v>
      </c>
      <c r="F10" s="13" t="s">
        <v>18</v>
      </c>
      <c r="G10" s="13">
        <v>1</v>
      </c>
      <c r="H10" s="13">
        <v>7</v>
      </c>
      <c r="I10" s="10">
        <f t="shared" si="0"/>
        <v>8</v>
      </c>
    </row>
    <row r="11" s="10" customFormat="1" ht="75.75" spans="1:9">
      <c r="A11" s="12" t="s">
        <v>20</v>
      </c>
      <c r="B11" s="13" t="s">
        <v>20</v>
      </c>
      <c r="C11" s="13" t="s">
        <v>21</v>
      </c>
      <c r="D11" s="14">
        <v>300130111001</v>
      </c>
      <c r="E11" s="13">
        <v>1</v>
      </c>
      <c r="F11" s="13" t="s">
        <v>15</v>
      </c>
      <c r="G11" s="13">
        <v>1</v>
      </c>
      <c r="H11" s="13">
        <v>0</v>
      </c>
      <c r="I11" s="10">
        <f t="shared" si="0"/>
        <v>1</v>
      </c>
    </row>
    <row r="12" s="10" customFormat="1" ht="60.75" spans="1:9">
      <c r="A12" s="12" t="s">
        <v>22</v>
      </c>
      <c r="B12" s="13" t="s">
        <v>23</v>
      </c>
      <c r="C12" s="13" t="s">
        <v>24</v>
      </c>
      <c r="D12" s="14">
        <v>300110001001</v>
      </c>
      <c r="E12" s="13">
        <v>5</v>
      </c>
      <c r="F12" s="13" t="s">
        <v>25</v>
      </c>
      <c r="G12" s="13">
        <v>24</v>
      </c>
      <c r="H12" s="13">
        <v>0</v>
      </c>
      <c r="I12" s="10">
        <f t="shared" si="0"/>
        <v>24</v>
      </c>
    </row>
    <row r="13" s="10" customFormat="1" ht="60.75" spans="1:9">
      <c r="A13" s="12" t="s">
        <v>22</v>
      </c>
      <c r="B13" s="13" t="s">
        <v>23</v>
      </c>
      <c r="C13" s="13" t="s">
        <v>24</v>
      </c>
      <c r="D13" s="14">
        <v>300110001002</v>
      </c>
      <c r="E13" s="13">
        <v>1</v>
      </c>
      <c r="F13" s="13" t="s">
        <v>25</v>
      </c>
      <c r="G13" s="13">
        <v>2</v>
      </c>
      <c r="H13" s="13">
        <v>0</v>
      </c>
      <c r="I13" s="10">
        <f t="shared" si="0"/>
        <v>2</v>
      </c>
    </row>
    <row r="14" s="10" customFormat="1" ht="60.75" spans="1:9">
      <c r="A14" s="12" t="s">
        <v>26</v>
      </c>
      <c r="B14" s="13" t="s">
        <v>26</v>
      </c>
      <c r="C14" s="13" t="s">
        <v>27</v>
      </c>
      <c r="D14" s="14">
        <v>300110001001</v>
      </c>
      <c r="E14" s="13">
        <v>2</v>
      </c>
      <c r="F14" s="13" t="s">
        <v>15</v>
      </c>
      <c r="G14" s="13">
        <v>1</v>
      </c>
      <c r="H14" s="13">
        <v>16</v>
      </c>
      <c r="I14" s="10">
        <f t="shared" si="0"/>
        <v>17</v>
      </c>
    </row>
    <row r="15" s="10" customFormat="1" ht="60.75" spans="1:9">
      <c r="A15" s="12" t="s">
        <v>26</v>
      </c>
      <c r="B15" s="13" t="s">
        <v>26</v>
      </c>
      <c r="C15" s="13" t="s">
        <v>27</v>
      </c>
      <c r="D15" s="14">
        <v>300110001005</v>
      </c>
      <c r="E15" s="13">
        <v>1</v>
      </c>
      <c r="F15" s="13" t="s">
        <v>15</v>
      </c>
      <c r="G15" s="13">
        <v>1</v>
      </c>
      <c r="H15" s="13">
        <v>12</v>
      </c>
      <c r="I15" s="10">
        <f t="shared" si="0"/>
        <v>13</v>
      </c>
    </row>
    <row r="16" s="10" customFormat="1" ht="60.75" spans="1:9">
      <c r="A16" s="12" t="s">
        <v>26</v>
      </c>
      <c r="B16" s="13" t="s">
        <v>26</v>
      </c>
      <c r="C16" s="13" t="s">
        <v>27</v>
      </c>
      <c r="D16" s="14">
        <v>300110001006</v>
      </c>
      <c r="E16" s="13">
        <v>1</v>
      </c>
      <c r="F16" s="13" t="s">
        <v>15</v>
      </c>
      <c r="G16" s="13">
        <v>0</v>
      </c>
      <c r="H16" s="13">
        <v>15</v>
      </c>
      <c r="I16" s="10">
        <f t="shared" si="0"/>
        <v>15</v>
      </c>
    </row>
    <row r="17" s="10" customFormat="1" ht="60.75" spans="1:9">
      <c r="A17" s="12" t="s">
        <v>26</v>
      </c>
      <c r="B17" s="13" t="s">
        <v>26</v>
      </c>
      <c r="C17" s="13" t="s">
        <v>27</v>
      </c>
      <c r="D17" s="14">
        <v>300110001007</v>
      </c>
      <c r="E17" s="13">
        <v>1</v>
      </c>
      <c r="F17" s="13" t="s">
        <v>15</v>
      </c>
      <c r="G17" s="13">
        <v>2</v>
      </c>
      <c r="H17" s="13">
        <v>18</v>
      </c>
      <c r="I17" s="10">
        <f t="shared" si="0"/>
        <v>20</v>
      </c>
    </row>
    <row r="18" s="10" customFormat="1" ht="60.75" spans="1:9">
      <c r="A18" s="12" t="s">
        <v>26</v>
      </c>
      <c r="B18" s="13" t="s">
        <v>26</v>
      </c>
      <c r="C18" s="13" t="s">
        <v>27</v>
      </c>
      <c r="D18" s="14">
        <v>300110001008</v>
      </c>
      <c r="E18" s="13">
        <v>1</v>
      </c>
      <c r="F18" s="13" t="s">
        <v>15</v>
      </c>
      <c r="G18" s="13">
        <v>0</v>
      </c>
      <c r="H18" s="13">
        <v>1</v>
      </c>
      <c r="I18" s="10">
        <f t="shared" si="0"/>
        <v>1</v>
      </c>
    </row>
    <row r="19" s="10" customFormat="1" ht="45.75" spans="1:9">
      <c r="A19" s="12" t="s">
        <v>28</v>
      </c>
      <c r="B19" s="13" t="s">
        <v>29</v>
      </c>
      <c r="C19" s="13" t="s">
        <v>30</v>
      </c>
      <c r="D19" s="14">
        <v>300110001001</v>
      </c>
      <c r="E19" s="13">
        <v>2</v>
      </c>
      <c r="F19" s="13" t="s">
        <v>25</v>
      </c>
      <c r="G19" s="13">
        <v>6</v>
      </c>
      <c r="H19" s="13">
        <v>0</v>
      </c>
      <c r="I19" s="10">
        <f t="shared" si="0"/>
        <v>6</v>
      </c>
    </row>
    <row r="20" s="10" customFormat="1" ht="60.75" spans="1:9">
      <c r="A20" s="12" t="s">
        <v>31</v>
      </c>
      <c r="B20" s="13" t="s">
        <v>32</v>
      </c>
      <c r="C20" s="13" t="s">
        <v>33</v>
      </c>
      <c r="D20" s="14">
        <v>300110001002</v>
      </c>
      <c r="E20" s="13">
        <v>3</v>
      </c>
      <c r="F20" s="13" t="s">
        <v>12</v>
      </c>
      <c r="G20" s="13">
        <v>13</v>
      </c>
      <c r="H20" s="13">
        <v>46</v>
      </c>
      <c r="I20" s="10">
        <f t="shared" si="0"/>
        <v>59</v>
      </c>
    </row>
    <row r="21" s="10" customFormat="1" ht="60.75" spans="1:9">
      <c r="A21" s="12" t="s">
        <v>31</v>
      </c>
      <c r="B21" s="13" t="s">
        <v>32</v>
      </c>
      <c r="C21" s="13" t="s">
        <v>34</v>
      </c>
      <c r="D21" s="14">
        <v>300110001003</v>
      </c>
      <c r="E21" s="13">
        <v>2</v>
      </c>
      <c r="F21" s="13" t="s">
        <v>12</v>
      </c>
      <c r="G21" s="13">
        <v>12</v>
      </c>
      <c r="H21" s="13">
        <v>35</v>
      </c>
      <c r="I21" s="10">
        <f t="shared" si="0"/>
        <v>47</v>
      </c>
    </row>
    <row r="22" s="10" customFormat="1" ht="60.75" spans="1:9">
      <c r="A22" s="12" t="s">
        <v>31</v>
      </c>
      <c r="B22" s="13" t="s">
        <v>32</v>
      </c>
      <c r="C22" s="13" t="s">
        <v>35</v>
      </c>
      <c r="D22" s="14">
        <v>300110001004</v>
      </c>
      <c r="E22" s="13">
        <v>4</v>
      </c>
      <c r="F22" s="13" t="s">
        <v>12</v>
      </c>
      <c r="G22" s="13">
        <v>6</v>
      </c>
      <c r="H22" s="13">
        <v>42</v>
      </c>
      <c r="I22" s="10">
        <f t="shared" si="0"/>
        <v>48</v>
      </c>
    </row>
    <row r="23" s="10" customFormat="1" ht="60.75" spans="1:9">
      <c r="A23" s="12" t="s">
        <v>31</v>
      </c>
      <c r="B23" s="13" t="s">
        <v>32</v>
      </c>
      <c r="C23" s="13" t="s">
        <v>36</v>
      </c>
      <c r="D23" s="14">
        <v>300110001005</v>
      </c>
      <c r="E23" s="13">
        <v>4</v>
      </c>
      <c r="F23" s="13" t="s">
        <v>12</v>
      </c>
      <c r="G23" s="13">
        <v>4</v>
      </c>
      <c r="H23" s="13">
        <v>27</v>
      </c>
      <c r="I23" s="10">
        <f t="shared" si="0"/>
        <v>31</v>
      </c>
    </row>
    <row r="24" s="10" customFormat="1" ht="60.75" spans="1:9">
      <c r="A24" s="12" t="s">
        <v>31</v>
      </c>
      <c r="B24" s="13" t="s">
        <v>32</v>
      </c>
      <c r="C24" s="13" t="s">
        <v>37</v>
      </c>
      <c r="D24" s="14">
        <v>300110001006</v>
      </c>
      <c r="E24" s="13">
        <v>2</v>
      </c>
      <c r="F24" s="13" t="s">
        <v>12</v>
      </c>
      <c r="G24" s="13">
        <v>3</v>
      </c>
      <c r="H24" s="13">
        <v>37</v>
      </c>
      <c r="I24" s="10">
        <f t="shared" si="0"/>
        <v>40</v>
      </c>
    </row>
    <row r="25" s="10" customFormat="1" ht="60.75" spans="1:9">
      <c r="A25" s="12" t="s">
        <v>31</v>
      </c>
      <c r="B25" s="13" t="s">
        <v>32</v>
      </c>
      <c r="C25" s="13" t="s">
        <v>38</v>
      </c>
      <c r="D25" s="14">
        <v>300110001007</v>
      </c>
      <c r="E25" s="13">
        <v>2</v>
      </c>
      <c r="F25" s="13" t="s">
        <v>12</v>
      </c>
      <c r="G25" s="13">
        <v>8</v>
      </c>
      <c r="H25" s="13">
        <v>132</v>
      </c>
      <c r="I25" s="10">
        <f t="shared" si="0"/>
        <v>140</v>
      </c>
    </row>
    <row r="26" s="10" customFormat="1" ht="60.75" spans="1:9">
      <c r="A26" s="12" t="s">
        <v>31</v>
      </c>
      <c r="B26" s="13" t="s">
        <v>32</v>
      </c>
      <c r="C26" s="13" t="s">
        <v>39</v>
      </c>
      <c r="D26" s="14">
        <v>300110001009</v>
      </c>
      <c r="E26" s="13">
        <v>1</v>
      </c>
      <c r="F26" s="13" t="s">
        <v>12</v>
      </c>
      <c r="G26" s="13">
        <v>1</v>
      </c>
      <c r="H26" s="13">
        <v>3</v>
      </c>
      <c r="I26" s="10">
        <f t="shared" si="0"/>
        <v>4</v>
      </c>
    </row>
    <row r="27" s="10" customFormat="1" ht="60.75" spans="1:9">
      <c r="A27" s="12" t="s">
        <v>31</v>
      </c>
      <c r="B27" s="13" t="s">
        <v>40</v>
      </c>
      <c r="C27" s="13" t="s">
        <v>33</v>
      </c>
      <c r="D27" s="14">
        <v>300110002001</v>
      </c>
      <c r="E27" s="13">
        <v>3</v>
      </c>
      <c r="F27" s="13" t="s">
        <v>41</v>
      </c>
      <c r="G27" s="13">
        <v>0</v>
      </c>
      <c r="H27" s="13">
        <v>18</v>
      </c>
      <c r="I27" s="10">
        <f t="shared" si="0"/>
        <v>18</v>
      </c>
    </row>
    <row r="28" s="10" customFormat="1" ht="60.75" spans="1:9">
      <c r="A28" s="12" t="s">
        <v>31</v>
      </c>
      <c r="B28" s="13" t="s">
        <v>40</v>
      </c>
      <c r="C28" s="13" t="s">
        <v>34</v>
      </c>
      <c r="D28" s="14">
        <v>300110002002</v>
      </c>
      <c r="E28" s="13">
        <v>1</v>
      </c>
      <c r="F28" s="13" t="s">
        <v>41</v>
      </c>
      <c r="G28" s="13">
        <v>1</v>
      </c>
      <c r="H28" s="13">
        <v>11</v>
      </c>
      <c r="I28" s="10">
        <f t="shared" si="0"/>
        <v>12</v>
      </c>
    </row>
    <row r="29" s="10" customFormat="1" ht="60.75" spans="1:9">
      <c r="A29" s="12" t="s">
        <v>31</v>
      </c>
      <c r="B29" s="13" t="s">
        <v>40</v>
      </c>
      <c r="C29" s="13" t="s">
        <v>35</v>
      </c>
      <c r="D29" s="14">
        <v>300110002003</v>
      </c>
      <c r="E29" s="13">
        <v>1</v>
      </c>
      <c r="F29" s="13" t="s">
        <v>41</v>
      </c>
      <c r="G29" s="13">
        <v>0</v>
      </c>
      <c r="H29" s="13">
        <v>5</v>
      </c>
      <c r="I29" s="10">
        <f t="shared" si="0"/>
        <v>5</v>
      </c>
    </row>
    <row r="30" s="10" customFormat="1" ht="60.75" spans="1:9">
      <c r="A30" s="12" t="s">
        <v>31</v>
      </c>
      <c r="B30" s="13" t="s">
        <v>40</v>
      </c>
      <c r="C30" s="13" t="s">
        <v>36</v>
      </c>
      <c r="D30" s="14">
        <v>300110002004</v>
      </c>
      <c r="E30" s="13">
        <v>1</v>
      </c>
      <c r="F30" s="13" t="s">
        <v>41</v>
      </c>
      <c r="G30" s="13">
        <v>0</v>
      </c>
      <c r="H30" s="13">
        <v>1</v>
      </c>
      <c r="I30" s="10">
        <f t="shared" si="0"/>
        <v>1</v>
      </c>
    </row>
    <row r="31" s="10" customFormat="1" ht="60.75" spans="1:9">
      <c r="A31" s="12" t="s">
        <v>31</v>
      </c>
      <c r="B31" s="13" t="s">
        <v>42</v>
      </c>
      <c r="C31" s="13" t="s">
        <v>33</v>
      </c>
      <c r="D31" s="14">
        <v>300110003001</v>
      </c>
      <c r="E31" s="13">
        <v>1</v>
      </c>
      <c r="F31" s="13" t="s">
        <v>43</v>
      </c>
      <c r="G31" s="13">
        <v>1</v>
      </c>
      <c r="H31" s="13">
        <v>3</v>
      </c>
      <c r="I31" s="10">
        <f t="shared" si="0"/>
        <v>4</v>
      </c>
    </row>
    <row r="32" s="10" customFormat="1" ht="60.75" spans="1:9">
      <c r="A32" s="12" t="s">
        <v>31</v>
      </c>
      <c r="B32" s="13" t="s">
        <v>42</v>
      </c>
      <c r="C32" s="13" t="s">
        <v>34</v>
      </c>
      <c r="D32" s="14">
        <v>300110003002</v>
      </c>
      <c r="E32" s="13">
        <v>1</v>
      </c>
      <c r="F32" s="13" t="s">
        <v>43</v>
      </c>
      <c r="G32" s="13">
        <v>0</v>
      </c>
      <c r="H32" s="13">
        <v>4</v>
      </c>
      <c r="I32" s="10">
        <f t="shared" si="0"/>
        <v>4</v>
      </c>
    </row>
    <row r="33" s="10" customFormat="1" ht="60.75" spans="1:9">
      <c r="A33" s="12" t="s">
        <v>31</v>
      </c>
      <c r="B33" s="13" t="s">
        <v>42</v>
      </c>
      <c r="C33" s="13" t="s">
        <v>35</v>
      </c>
      <c r="D33" s="14">
        <v>300110003003</v>
      </c>
      <c r="E33" s="13">
        <v>1</v>
      </c>
      <c r="F33" s="13" t="s">
        <v>43</v>
      </c>
      <c r="G33" s="13">
        <v>1</v>
      </c>
      <c r="H33" s="13">
        <v>10</v>
      </c>
      <c r="I33" s="10">
        <f t="shared" si="0"/>
        <v>11</v>
      </c>
    </row>
    <row r="34" s="10" customFormat="1" ht="60.75" spans="1:9">
      <c r="A34" s="12" t="s">
        <v>31</v>
      </c>
      <c r="B34" s="13" t="s">
        <v>44</v>
      </c>
      <c r="C34" s="13" t="s">
        <v>33</v>
      </c>
      <c r="D34" s="14">
        <v>300110004001</v>
      </c>
      <c r="E34" s="13">
        <v>1</v>
      </c>
      <c r="F34" s="13" t="s">
        <v>45</v>
      </c>
      <c r="G34" s="13">
        <v>0</v>
      </c>
      <c r="H34" s="13">
        <v>0</v>
      </c>
      <c r="I34" s="10">
        <f t="shared" si="0"/>
        <v>0</v>
      </c>
    </row>
    <row r="35" s="10" customFormat="1" ht="60.75" spans="1:9">
      <c r="A35" s="12" t="s">
        <v>31</v>
      </c>
      <c r="B35" s="13" t="s">
        <v>44</v>
      </c>
      <c r="C35" s="13" t="s">
        <v>34</v>
      </c>
      <c r="D35" s="14">
        <v>300110004002</v>
      </c>
      <c r="E35" s="13">
        <v>1</v>
      </c>
      <c r="F35" s="13" t="s">
        <v>45</v>
      </c>
      <c r="G35" s="13">
        <v>0</v>
      </c>
      <c r="H35" s="13">
        <v>10</v>
      </c>
      <c r="I35" s="10">
        <f t="shared" si="0"/>
        <v>10</v>
      </c>
    </row>
    <row r="36" s="10" customFormat="1" ht="60.75" spans="1:9">
      <c r="A36" s="12" t="s">
        <v>31</v>
      </c>
      <c r="B36" s="13" t="s">
        <v>44</v>
      </c>
      <c r="C36" s="13" t="s">
        <v>35</v>
      </c>
      <c r="D36" s="14">
        <v>300110004003</v>
      </c>
      <c r="E36" s="13">
        <v>2</v>
      </c>
      <c r="F36" s="13" t="s">
        <v>45</v>
      </c>
      <c r="G36" s="13">
        <v>0</v>
      </c>
      <c r="H36" s="13">
        <v>16</v>
      </c>
      <c r="I36" s="10">
        <f t="shared" si="0"/>
        <v>16</v>
      </c>
    </row>
    <row r="37" s="10" customFormat="1" ht="60.75" spans="1:9">
      <c r="A37" s="12" t="s">
        <v>31</v>
      </c>
      <c r="B37" s="13" t="s">
        <v>44</v>
      </c>
      <c r="C37" s="13" t="s">
        <v>36</v>
      </c>
      <c r="D37" s="14">
        <v>300110004004</v>
      </c>
      <c r="E37" s="13">
        <v>1</v>
      </c>
      <c r="F37" s="13" t="s">
        <v>45</v>
      </c>
      <c r="G37" s="13">
        <v>1</v>
      </c>
      <c r="H37" s="13">
        <v>0</v>
      </c>
      <c r="I37" s="10">
        <f t="shared" si="0"/>
        <v>1</v>
      </c>
    </row>
    <row r="38" s="10" customFormat="1" ht="60.75" spans="1:9">
      <c r="A38" s="12" t="s">
        <v>31</v>
      </c>
      <c r="B38" s="13" t="s">
        <v>46</v>
      </c>
      <c r="C38" s="13" t="s">
        <v>33</v>
      </c>
      <c r="D38" s="14">
        <v>300110005001</v>
      </c>
      <c r="E38" s="13">
        <v>1</v>
      </c>
      <c r="F38" s="13" t="s">
        <v>47</v>
      </c>
      <c r="G38" s="13">
        <v>0</v>
      </c>
      <c r="H38" s="13">
        <v>8</v>
      </c>
      <c r="I38" s="10">
        <f t="shared" si="0"/>
        <v>8</v>
      </c>
    </row>
    <row r="39" s="10" customFormat="1" ht="60.75" spans="1:9">
      <c r="A39" s="12" t="s">
        <v>31</v>
      </c>
      <c r="B39" s="13" t="s">
        <v>46</v>
      </c>
      <c r="C39" s="13" t="s">
        <v>34</v>
      </c>
      <c r="D39" s="14">
        <v>300110005002</v>
      </c>
      <c r="E39" s="13">
        <v>1</v>
      </c>
      <c r="F39" s="13" t="s">
        <v>47</v>
      </c>
      <c r="G39" s="13">
        <v>0</v>
      </c>
      <c r="H39" s="13">
        <v>17</v>
      </c>
      <c r="I39" s="10">
        <f t="shared" si="0"/>
        <v>17</v>
      </c>
    </row>
    <row r="40" s="10" customFormat="1" ht="60.75" spans="1:9">
      <c r="A40" s="12" t="s">
        <v>31</v>
      </c>
      <c r="B40" s="13" t="s">
        <v>46</v>
      </c>
      <c r="C40" s="13" t="s">
        <v>35</v>
      </c>
      <c r="D40" s="14">
        <v>300110005003</v>
      </c>
      <c r="E40" s="13">
        <v>1</v>
      </c>
      <c r="F40" s="13" t="s">
        <v>47</v>
      </c>
      <c r="G40" s="13">
        <v>0</v>
      </c>
      <c r="H40" s="13">
        <v>5</v>
      </c>
      <c r="I40" s="10">
        <f t="shared" si="0"/>
        <v>5</v>
      </c>
    </row>
    <row r="41" s="10" customFormat="1" ht="60.75" spans="1:9">
      <c r="A41" s="12" t="s">
        <v>31</v>
      </c>
      <c r="B41" s="13" t="s">
        <v>46</v>
      </c>
      <c r="C41" s="13" t="s">
        <v>36</v>
      </c>
      <c r="D41" s="14">
        <v>300110005004</v>
      </c>
      <c r="E41" s="13">
        <v>1</v>
      </c>
      <c r="F41" s="13" t="s">
        <v>47</v>
      </c>
      <c r="G41" s="13">
        <v>0</v>
      </c>
      <c r="H41" s="13">
        <v>1</v>
      </c>
      <c r="I41" s="10">
        <f t="shared" si="0"/>
        <v>1</v>
      </c>
    </row>
    <row r="42" s="10" customFormat="1" ht="60.75" spans="1:9">
      <c r="A42" s="7" t="s">
        <v>31</v>
      </c>
      <c r="B42" s="15" t="s">
        <v>46</v>
      </c>
      <c r="C42" s="15" t="s">
        <v>37</v>
      </c>
      <c r="D42" s="16">
        <v>300110005005</v>
      </c>
      <c r="E42" s="15">
        <v>1</v>
      </c>
      <c r="F42" s="15" t="s">
        <v>47</v>
      </c>
      <c r="G42" s="15">
        <v>2</v>
      </c>
      <c r="H42" s="15">
        <v>10</v>
      </c>
      <c r="I42" s="10">
        <f t="shared" si="0"/>
        <v>12</v>
      </c>
    </row>
    <row r="43" s="10" customFormat="1" ht="60.75" spans="1:9">
      <c r="A43" s="12" t="s">
        <v>31</v>
      </c>
      <c r="B43" s="13" t="s">
        <v>46</v>
      </c>
      <c r="C43" s="13" t="s">
        <v>38</v>
      </c>
      <c r="D43" s="14">
        <v>300110005006</v>
      </c>
      <c r="E43" s="13">
        <v>1</v>
      </c>
      <c r="F43" s="13" t="s">
        <v>47</v>
      </c>
      <c r="G43" s="13">
        <v>0</v>
      </c>
      <c r="H43" s="13">
        <v>1</v>
      </c>
      <c r="I43" s="10">
        <f t="shared" si="0"/>
        <v>1</v>
      </c>
    </row>
    <row r="44" s="10" customFormat="1" ht="60.75" spans="1:9">
      <c r="A44" s="12" t="s">
        <v>31</v>
      </c>
      <c r="B44" s="13" t="s">
        <v>48</v>
      </c>
      <c r="C44" s="13" t="s">
        <v>33</v>
      </c>
      <c r="D44" s="14">
        <v>300110006001</v>
      </c>
      <c r="E44" s="13">
        <v>1</v>
      </c>
      <c r="F44" s="13" t="s">
        <v>49</v>
      </c>
      <c r="G44" s="13">
        <v>1</v>
      </c>
      <c r="H44" s="13">
        <v>2</v>
      </c>
      <c r="I44" s="10">
        <f t="shared" si="0"/>
        <v>3</v>
      </c>
    </row>
    <row r="45" s="10" customFormat="1" ht="60.75" spans="1:9">
      <c r="A45" s="12" t="s">
        <v>31</v>
      </c>
      <c r="B45" s="13" t="s">
        <v>48</v>
      </c>
      <c r="C45" s="13" t="s">
        <v>34</v>
      </c>
      <c r="D45" s="14">
        <v>300110006002</v>
      </c>
      <c r="E45" s="13">
        <v>1</v>
      </c>
      <c r="F45" s="13" t="s">
        <v>49</v>
      </c>
      <c r="G45" s="13">
        <v>0</v>
      </c>
      <c r="H45" s="13">
        <v>4</v>
      </c>
      <c r="I45" s="10">
        <f t="shared" si="0"/>
        <v>4</v>
      </c>
    </row>
    <row r="46" s="10" customFormat="1" ht="60.75" spans="1:9">
      <c r="A46" s="12" t="s">
        <v>31</v>
      </c>
      <c r="B46" s="13" t="s">
        <v>48</v>
      </c>
      <c r="C46" s="13" t="s">
        <v>35</v>
      </c>
      <c r="D46" s="14">
        <v>300110006003</v>
      </c>
      <c r="E46" s="13">
        <v>1</v>
      </c>
      <c r="F46" s="13" t="s">
        <v>49</v>
      </c>
      <c r="G46" s="13">
        <v>1</v>
      </c>
      <c r="H46" s="13">
        <v>8</v>
      </c>
      <c r="I46" s="10">
        <f t="shared" si="0"/>
        <v>9</v>
      </c>
    </row>
    <row r="47" s="10" customFormat="1" ht="60.75" spans="1:9">
      <c r="A47" s="12" t="s">
        <v>31</v>
      </c>
      <c r="B47" s="13" t="s">
        <v>48</v>
      </c>
      <c r="C47" s="13" t="s">
        <v>36</v>
      </c>
      <c r="D47" s="14">
        <v>300110006004</v>
      </c>
      <c r="E47" s="13">
        <v>1</v>
      </c>
      <c r="F47" s="13" t="s">
        <v>49</v>
      </c>
      <c r="G47" s="13">
        <v>0</v>
      </c>
      <c r="H47" s="13">
        <v>0</v>
      </c>
      <c r="I47" s="10">
        <f t="shared" si="0"/>
        <v>0</v>
      </c>
    </row>
    <row r="48" s="10" customFormat="1" ht="45.75" spans="1:9">
      <c r="A48" s="12" t="s">
        <v>31</v>
      </c>
      <c r="B48" s="13" t="s">
        <v>50</v>
      </c>
      <c r="C48" s="13" t="s">
        <v>33</v>
      </c>
      <c r="D48" s="14">
        <v>300110007001</v>
      </c>
      <c r="E48" s="13">
        <v>1</v>
      </c>
      <c r="F48" s="13" t="s">
        <v>51</v>
      </c>
      <c r="G48" s="13">
        <v>0</v>
      </c>
      <c r="H48" s="13">
        <v>4</v>
      </c>
      <c r="I48" s="10">
        <f t="shared" si="0"/>
        <v>4</v>
      </c>
    </row>
    <row r="49" s="10" customFormat="1" ht="45.75" spans="1:9">
      <c r="A49" s="12" t="s">
        <v>31</v>
      </c>
      <c r="B49" s="13" t="s">
        <v>50</v>
      </c>
      <c r="C49" s="13" t="s">
        <v>34</v>
      </c>
      <c r="D49" s="14">
        <v>300110007002</v>
      </c>
      <c r="E49" s="13">
        <v>1</v>
      </c>
      <c r="F49" s="13" t="s">
        <v>51</v>
      </c>
      <c r="G49" s="13">
        <v>0</v>
      </c>
      <c r="H49" s="13">
        <v>2</v>
      </c>
      <c r="I49" s="10">
        <f t="shared" si="0"/>
        <v>2</v>
      </c>
    </row>
    <row r="50" s="10" customFormat="1" ht="45.75" spans="1:9">
      <c r="A50" s="12" t="s">
        <v>31</v>
      </c>
      <c r="B50" s="13" t="s">
        <v>50</v>
      </c>
      <c r="C50" s="13" t="s">
        <v>35</v>
      </c>
      <c r="D50" s="14">
        <v>300110007003</v>
      </c>
      <c r="E50" s="13">
        <v>1</v>
      </c>
      <c r="F50" s="13" t="s">
        <v>51</v>
      </c>
      <c r="G50" s="13">
        <v>0</v>
      </c>
      <c r="H50" s="13">
        <v>11</v>
      </c>
      <c r="I50" s="10">
        <f t="shared" si="0"/>
        <v>11</v>
      </c>
    </row>
    <row r="51" s="10" customFormat="1" ht="45.75" spans="1:9">
      <c r="A51" s="12" t="s">
        <v>31</v>
      </c>
      <c r="B51" s="13" t="s">
        <v>50</v>
      </c>
      <c r="C51" s="13" t="s">
        <v>36</v>
      </c>
      <c r="D51" s="14">
        <v>300110007004</v>
      </c>
      <c r="E51" s="13">
        <v>1</v>
      </c>
      <c r="F51" s="13" t="s">
        <v>51</v>
      </c>
      <c r="G51" s="13">
        <v>0</v>
      </c>
      <c r="H51" s="13">
        <v>7</v>
      </c>
      <c r="I51" s="10">
        <f t="shared" si="0"/>
        <v>7</v>
      </c>
    </row>
    <row r="52" s="10" customFormat="1" ht="45.75" spans="1:9">
      <c r="A52" s="7" t="s">
        <v>31</v>
      </c>
      <c r="B52" s="15" t="s">
        <v>50</v>
      </c>
      <c r="C52" s="15" t="s">
        <v>37</v>
      </c>
      <c r="D52" s="16">
        <v>300110007005</v>
      </c>
      <c r="E52" s="15">
        <v>1</v>
      </c>
      <c r="F52" s="15" t="s">
        <v>51</v>
      </c>
      <c r="G52" s="15">
        <v>0</v>
      </c>
      <c r="H52" s="15">
        <v>0</v>
      </c>
      <c r="I52" s="10">
        <f t="shared" si="0"/>
        <v>0</v>
      </c>
    </row>
    <row r="53" s="10" customFormat="1" ht="45.75" spans="1:9">
      <c r="A53" s="12" t="s">
        <v>31</v>
      </c>
      <c r="B53" s="13" t="s">
        <v>52</v>
      </c>
      <c r="C53" s="13" t="s">
        <v>33</v>
      </c>
      <c r="D53" s="14">
        <v>300110008001</v>
      </c>
      <c r="E53" s="13">
        <v>1</v>
      </c>
      <c r="F53" s="13" t="s">
        <v>53</v>
      </c>
      <c r="G53" s="13">
        <v>0</v>
      </c>
      <c r="H53" s="13">
        <v>6</v>
      </c>
      <c r="I53" s="10">
        <f t="shared" si="0"/>
        <v>6</v>
      </c>
    </row>
    <row r="54" s="10" customFormat="1" ht="45.75" spans="1:9">
      <c r="A54" s="12" t="s">
        <v>31</v>
      </c>
      <c r="B54" s="13" t="s">
        <v>52</v>
      </c>
      <c r="C54" s="13" t="s">
        <v>34</v>
      </c>
      <c r="D54" s="14">
        <v>300110008002</v>
      </c>
      <c r="E54" s="13">
        <v>3</v>
      </c>
      <c r="F54" s="13" t="s">
        <v>53</v>
      </c>
      <c r="G54" s="13">
        <v>0</v>
      </c>
      <c r="H54" s="13">
        <v>17</v>
      </c>
      <c r="I54" s="10">
        <f t="shared" si="0"/>
        <v>17</v>
      </c>
    </row>
    <row r="55" s="10" customFormat="1" ht="45.75" spans="1:9">
      <c r="A55" s="12" t="s">
        <v>31</v>
      </c>
      <c r="B55" s="13" t="s">
        <v>52</v>
      </c>
      <c r="C55" s="13" t="s">
        <v>35</v>
      </c>
      <c r="D55" s="14">
        <v>300110008003</v>
      </c>
      <c r="E55" s="13">
        <v>1</v>
      </c>
      <c r="F55" s="13" t="s">
        <v>53</v>
      </c>
      <c r="G55" s="13">
        <v>0</v>
      </c>
      <c r="H55" s="13">
        <v>30</v>
      </c>
      <c r="I55" s="10">
        <f t="shared" si="0"/>
        <v>30</v>
      </c>
    </row>
    <row r="56" s="10" customFormat="1" ht="45.75" spans="1:9">
      <c r="A56" s="12" t="s">
        <v>31</v>
      </c>
      <c r="B56" s="13" t="s">
        <v>52</v>
      </c>
      <c r="C56" s="13" t="s">
        <v>36</v>
      </c>
      <c r="D56" s="14">
        <v>300110008004</v>
      </c>
      <c r="E56" s="13">
        <v>2</v>
      </c>
      <c r="F56" s="13" t="s">
        <v>53</v>
      </c>
      <c r="G56" s="13">
        <v>0</v>
      </c>
      <c r="H56" s="13">
        <v>48</v>
      </c>
      <c r="I56" s="10">
        <f t="shared" si="0"/>
        <v>48</v>
      </c>
    </row>
    <row r="57" s="10" customFormat="1" ht="45.75" spans="1:9">
      <c r="A57" s="12" t="s">
        <v>31</v>
      </c>
      <c r="B57" s="13" t="s">
        <v>52</v>
      </c>
      <c r="C57" s="13" t="s">
        <v>37</v>
      </c>
      <c r="D57" s="14">
        <v>300110008005</v>
      </c>
      <c r="E57" s="13">
        <v>1</v>
      </c>
      <c r="F57" s="13" t="s">
        <v>53</v>
      </c>
      <c r="G57" s="13">
        <v>0</v>
      </c>
      <c r="H57" s="13">
        <v>0</v>
      </c>
      <c r="I57" s="10">
        <f t="shared" si="0"/>
        <v>0</v>
      </c>
    </row>
    <row r="58" s="10" customFormat="1" ht="45.75" spans="1:9">
      <c r="A58" s="12" t="s">
        <v>31</v>
      </c>
      <c r="B58" s="13" t="s">
        <v>54</v>
      </c>
      <c r="C58" s="13" t="s">
        <v>33</v>
      </c>
      <c r="D58" s="14">
        <v>300110009001</v>
      </c>
      <c r="E58" s="13">
        <v>1</v>
      </c>
      <c r="F58" s="13" t="s">
        <v>55</v>
      </c>
      <c r="G58" s="13">
        <v>0</v>
      </c>
      <c r="H58" s="13">
        <v>2</v>
      </c>
      <c r="I58" s="10">
        <f t="shared" si="0"/>
        <v>2</v>
      </c>
    </row>
    <row r="59" s="10" customFormat="1" ht="45.75" spans="1:9">
      <c r="A59" s="12" t="s">
        <v>31</v>
      </c>
      <c r="B59" s="13" t="s">
        <v>54</v>
      </c>
      <c r="C59" s="13" t="s">
        <v>34</v>
      </c>
      <c r="D59" s="14">
        <v>300110009002</v>
      </c>
      <c r="E59" s="13">
        <v>1</v>
      </c>
      <c r="F59" s="13" t="s">
        <v>55</v>
      </c>
      <c r="G59" s="13">
        <v>0</v>
      </c>
      <c r="H59" s="13">
        <v>19</v>
      </c>
      <c r="I59" s="10">
        <f t="shared" si="0"/>
        <v>19</v>
      </c>
    </row>
    <row r="60" s="10" customFormat="1" ht="45.75" spans="1:9">
      <c r="A60" s="12" t="s">
        <v>31</v>
      </c>
      <c r="B60" s="13" t="s">
        <v>54</v>
      </c>
      <c r="C60" s="13" t="s">
        <v>35</v>
      </c>
      <c r="D60" s="14">
        <v>300110009003</v>
      </c>
      <c r="E60" s="13">
        <v>2</v>
      </c>
      <c r="F60" s="13" t="s">
        <v>55</v>
      </c>
      <c r="G60" s="13">
        <v>0</v>
      </c>
      <c r="H60" s="13">
        <v>5</v>
      </c>
      <c r="I60" s="10">
        <f t="shared" si="0"/>
        <v>5</v>
      </c>
    </row>
    <row r="61" s="10" customFormat="1" ht="45.75" spans="1:9">
      <c r="A61" s="12" t="s">
        <v>31</v>
      </c>
      <c r="B61" s="13" t="s">
        <v>54</v>
      </c>
      <c r="C61" s="13" t="s">
        <v>36</v>
      </c>
      <c r="D61" s="14">
        <v>300110009004</v>
      </c>
      <c r="E61" s="13">
        <v>1</v>
      </c>
      <c r="F61" s="13" t="s">
        <v>55</v>
      </c>
      <c r="G61" s="13">
        <v>0</v>
      </c>
      <c r="H61" s="13">
        <v>0</v>
      </c>
      <c r="I61" s="10">
        <f t="shared" si="0"/>
        <v>0</v>
      </c>
    </row>
    <row r="62" s="10" customFormat="1" ht="45.75" spans="1:9">
      <c r="A62" s="7" t="s">
        <v>31</v>
      </c>
      <c r="B62" s="15" t="s">
        <v>56</v>
      </c>
      <c r="C62" s="15" t="s">
        <v>33</v>
      </c>
      <c r="D62" s="16">
        <v>300110010001</v>
      </c>
      <c r="E62" s="15">
        <v>1</v>
      </c>
      <c r="F62" s="15" t="s">
        <v>57</v>
      </c>
      <c r="G62" s="15">
        <v>0</v>
      </c>
      <c r="H62" s="15">
        <v>3</v>
      </c>
      <c r="I62" s="10">
        <f t="shared" si="0"/>
        <v>3</v>
      </c>
    </row>
    <row r="63" s="10" customFormat="1" ht="45.75" spans="1:9">
      <c r="A63" s="12" t="s">
        <v>31</v>
      </c>
      <c r="B63" s="13" t="s">
        <v>56</v>
      </c>
      <c r="C63" s="13" t="s">
        <v>34</v>
      </c>
      <c r="D63" s="14">
        <v>300110010002</v>
      </c>
      <c r="E63" s="13">
        <v>1</v>
      </c>
      <c r="F63" s="13" t="s">
        <v>57</v>
      </c>
      <c r="G63" s="13">
        <v>0</v>
      </c>
      <c r="H63" s="13">
        <v>0</v>
      </c>
      <c r="I63" s="10">
        <f t="shared" si="0"/>
        <v>0</v>
      </c>
    </row>
    <row r="64" s="10" customFormat="1" ht="45.75" spans="1:9">
      <c r="A64" s="12" t="s">
        <v>31</v>
      </c>
      <c r="B64" s="13" t="s">
        <v>56</v>
      </c>
      <c r="C64" s="13" t="s">
        <v>35</v>
      </c>
      <c r="D64" s="14">
        <v>300110010003</v>
      </c>
      <c r="E64" s="13">
        <v>1</v>
      </c>
      <c r="F64" s="13" t="s">
        <v>57</v>
      </c>
      <c r="G64" s="13">
        <v>0</v>
      </c>
      <c r="H64" s="13">
        <v>0</v>
      </c>
      <c r="I64" s="10">
        <f t="shared" si="0"/>
        <v>0</v>
      </c>
    </row>
    <row r="65" s="10" customFormat="1" ht="75.75" spans="1:9">
      <c r="A65" s="12" t="s">
        <v>31</v>
      </c>
      <c r="B65" s="13" t="s">
        <v>58</v>
      </c>
      <c r="C65" s="13" t="s">
        <v>33</v>
      </c>
      <c r="D65" s="14">
        <v>300110011001</v>
      </c>
      <c r="E65" s="13">
        <v>4</v>
      </c>
      <c r="F65" s="13" t="s">
        <v>45</v>
      </c>
      <c r="G65" s="13">
        <v>32</v>
      </c>
      <c r="H65" s="13">
        <v>55</v>
      </c>
      <c r="I65" s="10">
        <f t="shared" si="0"/>
        <v>87</v>
      </c>
    </row>
    <row r="66" s="10" customFormat="1" ht="75.75" spans="1:9">
      <c r="A66" s="12" t="s">
        <v>31</v>
      </c>
      <c r="B66" s="13" t="s">
        <v>58</v>
      </c>
      <c r="C66" s="13" t="s">
        <v>34</v>
      </c>
      <c r="D66" s="14">
        <v>300110011002</v>
      </c>
      <c r="E66" s="13">
        <v>5</v>
      </c>
      <c r="F66" s="13" t="s">
        <v>45</v>
      </c>
      <c r="G66" s="13">
        <v>37</v>
      </c>
      <c r="H66" s="13">
        <v>48</v>
      </c>
      <c r="I66" s="10">
        <f t="shared" ref="I66:I83" si="1">G66+H66</f>
        <v>85</v>
      </c>
    </row>
    <row r="67" s="10" customFormat="1" ht="75.75" spans="1:9">
      <c r="A67" s="12" t="s">
        <v>31</v>
      </c>
      <c r="B67" s="13" t="s">
        <v>58</v>
      </c>
      <c r="C67" s="13" t="s">
        <v>35</v>
      </c>
      <c r="D67" s="14">
        <v>300110011003</v>
      </c>
      <c r="E67" s="13">
        <v>1</v>
      </c>
      <c r="F67" s="13" t="s">
        <v>45</v>
      </c>
      <c r="G67" s="13">
        <v>1</v>
      </c>
      <c r="H67" s="13">
        <v>0</v>
      </c>
      <c r="I67" s="10">
        <f t="shared" si="1"/>
        <v>1</v>
      </c>
    </row>
    <row r="68" s="10" customFormat="1" ht="105.75" spans="1:9">
      <c r="A68" s="12" t="s">
        <v>31</v>
      </c>
      <c r="B68" s="13" t="s">
        <v>59</v>
      </c>
      <c r="C68" s="13" t="s">
        <v>60</v>
      </c>
      <c r="D68" s="14">
        <v>300110132001</v>
      </c>
      <c r="E68" s="13">
        <v>1</v>
      </c>
      <c r="F68" s="13" t="s">
        <v>12</v>
      </c>
      <c r="G68" s="13">
        <v>3</v>
      </c>
      <c r="H68" s="13">
        <v>7</v>
      </c>
      <c r="I68" s="10">
        <f t="shared" si="1"/>
        <v>10</v>
      </c>
    </row>
    <row r="69" s="10" customFormat="1" ht="105.75" spans="1:9">
      <c r="A69" s="12" t="s">
        <v>31</v>
      </c>
      <c r="B69" s="13" t="s">
        <v>61</v>
      </c>
      <c r="C69" s="13" t="s">
        <v>33</v>
      </c>
      <c r="D69" s="14">
        <v>300110133001</v>
      </c>
      <c r="E69" s="13">
        <v>1</v>
      </c>
      <c r="F69" s="13" t="s">
        <v>12</v>
      </c>
      <c r="G69" s="13">
        <v>0</v>
      </c>
      <c r="H69" s="13">
        <v>10</v>
      </c>
      <c r="I69" s="10">
        <f t="shared" si="1"/>
        <v>10</v>
      </c>
    </row>
    <row r="70" s="10" customFormat="1" ht="105.75" spans="1:9">
      <c r="A70" s="12" t="s">
        <v>31</v>
      </c>
      <c r="B70" s="13" t="s">
        <v>61</v>
      </c>
      <c r="C70" s="13" t="s">
        <v>34</v>
      </c>
      <c r="D70" s="14">
        <v>300110133002</v>
      </c>
      <c r="E70" s="13">
        <v>1</v>
      </c>
      <c r="F70" s="13" t="s">
        <v>12</v>
      </c>
      <c r="G70" s="13">
        <v>7</v>
      </c>
      <c r="H70" s="13">
        <v>31</v>
      </c>
      <c r="I70" s="10">
        <f t="shared" si="1"/>
        <v>38</v>
      </c>
    </row>
    <row r="71" s="10" customFormat="1" ht="105.75" spans="1:9">
      <c r="A71" s="12" t="s">
        <v>31</v>
      </c>
      <c r="B71" s="13" t="s">
        <v>61</v>
      </c>
      <c r="C71" s="13" t="s">
        <v>35</v>
      </c>
      <c r="D71" s="14">
        <v>300110133003</v>
      </c>
      <c r="E71" s="13">
        <v>1</v>
      </c>
      <c r="F71" s="13" t="s">
        <v>12</v>
      </c>
      <c r="G71" s="13">
        <v>0</v>
      </c>
      <c r="H71" s="13">
        <v>1</v>
      </c>
      <c r="I71" s="10">
        <f t="shared" si="1"/>
        <v>1</v>
      </c>
    </row>
    <row r="72" s="10" customFormat="1" ht="105.75" spans="1:9">
      <c r="A72" s="7" t="s">
        <v>31</v>
      </c>
      <c r="B72" s="15" t="s">
        <v>62</v>
      </c>
      <c r="C72" s="15" t="s">
        <v>33</v>
      </c>
      <c r="D72" s="16">
        <v>300110134001</v>
      </c>
      <c r="E72" s="15">
        <v>1</v>
      </c>
      <c r="F72" s="15" t="s">
        <v>47</v>
      </c>
      <c r="G72" s="15">
        <v>0</v>
      </c>
      <c r="H72" s="15">
        <v>0</v>
      </c>
      <c r="I72" s="10">
        <f t="shared" si="1"/>
        <v>0</v>
      </c>
    </row>
    <row r="73" s="10" customFormat="1" ht="105.75" spans="1:9">
      <c r="A73" s="12" t="s">
        <v>31</v>
      </c>
      <c r="B73" s="13" t="s">
        <v>62</v>
      </c>
      <c r="C73" s="13" t="s">
        <v>34</v>
      </c>
      <c r="D73" s="14">
        <v>300110134002</v>
      </c>
      <c r="E73" s="13">
        <v>1</v>
      </c>
      <c r="F73" s="13" t="s">
        <v>47</v>
      </c>
      <c r="G73" s="13">
        <v>0</v>
      </c>
      <c r="H73" s="13">
        <v>1</v>
      </c>
      <c r="I73" s="10">
        <f t="shared" si="1"/>
        <v>1</v>
      </c>
    </row>
    <row r="74" s="10" customFormat="1" ht="105.75" spans="1:9">
      <c r="A74" s="12" t="s">
        <v>31</v>
      </c>
      <c r="B74" s="13" t="s">
        <v>63</v>
      </c>
      <c r="C74" s="13" t="s">
        <v>33</v>
      </c>
      <c r="D74" s="14">
        <v>300110135001</v>
      </c>
      <c r="E74" s="13">
        <v>1</v>
      </c>
      <c r="F74" s="13" t="s">
        <v>12</v>
      </c>
      <c r="G74" s="13">
        <v>1</v>
      </c>
      <c r="H74" s="13">
        <v>24</v>
      </c>
      <c r="I74" s="10">
        <f t="shared" si="1"/>
        <v>25</v>
      </c>
    </row>
    <row r="75" s="10" customFormat="1" ht="105.75" spans="1:9">
      <c r="A75" s="12" t="s">
        <v>31</v>
      </c>
      <c r="B75" s="13" t="s">
        <v>63</v>
      </c>
      <c r="C75" s="13" t="s">
        <v>34</v>
      </c>
      <c r="D75" s="14">
        <v>300110135002</v>
      </c>
      <c r="E75" s="13">
        <v>1</v>
      </c>
      <c r="F75" s="13" t="s">
        <v>12</v>
      </c>
      <c r="G75" s="13">
        <v>4</v>
      </c>
      <c r="H75" s="13">
        <v>37</v>
      </c>
      <c r="I75" s="10">
        <f t="shared" si="1"/>
        <v>41</v>
      </c>
    </row>
    <row r="76" s="10" customFormat="1" ht="60.75" spans="1:9">
      <c r="A76" s="12" t="s">
        <v>64</v>
      </c>
      <c r="B76" s="13" t="s">
        <v>64</v>
      </c>
      <c r="C76" s="13" t="s">
        <v>65</v>
      </c>
      <c r="D76" s="14">
        <v>400110104001</v>
      </c>
      <c r="E76" s="13">
        <v>1</v>
      </c>
      <c r="F76" s="13" t="s">
        <v>15</v>
      </c>
      <c r="G76" s="13">
        <v>3</v>
      </c>
      <c r="H76" s="13">
        <v>14</v>
      </c>
      <c r="I76" s="10">
        <f t="shared" si="1"/>
        <v>17</v>
      </c>
    </row>
    <row r="77" s="10" customFormat="1" ht="60.75" spans="1:9">
      <c r="A77" s="12" t="s">
        <v>64</v>
      </c>
      <c r="B77" s="13" t="s">
        <v>64</v>
      </c>
      <c r="C77" s="13" t="s">
        <v>66</v>
      </c>
      <c r="D77" s="14">
        <v>400110104007</v>
      </c>
      <c r="E77" s="13">
        <v>1</v>
      </c>
      <c r="F77" s="13" t="s">
        <v>12</v>
      </c>
      <c r="G77" s="13">
        <v>0</v>
      </c>
      <c r="H77" s="13">
        <v>2</v>
      </c>
      <c r="I77" s="10">
        <f t="shared" si="1"/>
        <v>2</v>
      </c>
    </row>
    <row r="78" s="10" customFormat="1" ht="60.75" spans="1:9">
      <c r="A78" s="12" t="s">
        <v>64</v>
      </c>
      <c r="B78" s="13" t="s">
        <v>64</v>
      </c>
      <c r="C78" s="13" t="s">
        <v>67</v>
      </c>
      <c r="D78" s="14">
        <v>400110104008</v>
      </c>
      <c r="E78" s="13">
        <v>2</v>
      </c>
      <c r="F78" s="13" t="s">
        <v>51</v>
      </c>
      <c r="G78" s="13">
        <v>2</v>
      </c>
      <c r="H78" s="13">
        <v>1</v>
      </c>
      <c r="I78" s="10">
        <f t="shared" si="1"/>
        <v>3</v>
      </c>
    </row>
    <row r="79" s="10" customFormat="1" ht="75.75" spans="1:9">
      <c r="A79" s="12" t="s">
        <v>68</v>
      </c>
      <c r="B79" s="13" t="s">
        <v>69</v>
      </c>
      <c r="C79" s="13" t="s">
        <v>70</v>
      </c>
      <c r="D79" s="14">
        <v>400144001001</v>
      </c>
      <c r="E79" s="13">
        <v>2</v>
      </c>
      <c r="F79" s="13" t="s">
        <v>47</v>
      </c>
      <c r="G79" s="13">
        <v>5</v>
      </c>
      <c r="H79" s="13">
        <v>37</v>
      </c>
      <c r="I79" s="10">
        <f t="shared" si="1"/>
        <v>42</v>
      </c>
    </row>
    <row r="80" s="10" customFormat="1" ht="75.75" spans="1:9">
      <c r="A80" s="12" t="s">
        <v>68</v>
      </c>
      <c r="B80" s="13" t="s">
        <v>69</v>
      </c>
      <c r="C80" s="13" t="s">
        <v>70</v>
      </c>
      <c r="D80" s="14">
        <v>400145001001</v>
      </c>
      <c r="E80" s="13">
        <v>2</v>
      </c>
      <c r="F80" s="13" t="s">
        <v>47</v>
      </c>
      <c r="G80" s="13">
        <v>4</v>
      </c>
      <c r="H80" s="13">
        <v>53</v>
      </c>
      <c r="I80" s="10">
        <f t="shared" si="1"/>
        <v>57</v>
      </c>
    </row>
    <row r="81" s="10" customFormat="1" ht="75.75" spans="1:9">
      <c r="A81" s="12" t="s">
        <v>68</v>
      </c>
      <c r="B81" s="13" t="s">
        <v>69</v>
      </c>
      <c r="C81" s="13" t="s">
        <v>71</v>
      </c>
      <c r="D81" s="14">
        <v>400147001001</v>
      </c>
      <c r="E81" s="13">
        <v>2</v>
      </c>
      <c r="F81" s="13" t="s">
        <v>47</v>
      </c>
      <c r="G81" s="13">
        <v>3</v>
      </c>
      <c r="H81" s="13">
        <v>13</v>
      </c>
      <c r="I81" s="10">
        <f t="shared" si="1"/>
        <v>16</v>
      </c>
    </row>
    <row r="82" s="10" customFormat="1" ht="75.75" spans="1:9">
      <c r="A82" s="7" t="s">
        <v>72</v>
      </c>
      <c r="B82" s="15" t="s">
        <v>72</v>
      </c>
      <c r="C82" s="15" t="s">
        <v>73</v>
      </c>
      <c r="D82" s="16">
        <v>400141001001</v>
      </c>
      <c r="E82" s="15">
        <v>1</v>
      </c>
      <c r="F82" s="15" t="s">
        <v>15</v>
      </c>
      <c r="G82" s="15">
        <v>6</v>
      </c>
      <c r="H82" s="15">
        <v>3</v>
      </c>
      <c r="I82" s="10">
        <f t="shared" si="1"/>
        <v>9</v>
      </c>
    </row>
    <row r="83" s="10" customFormat="1" ht="60.75" spans="1:9">
      <c r="A83" s="12" t="s">
        <v>74</v>
      </c>
      <c r="B83" s="13" t="s">
        <v>74</v>
      </c>
      <c r="C83" s="13" t="s">
        <v>75</v>
      </c>
      <c r="D83" s="14">
        <v>400110104002</v>
      </c>
      <c r="E83" s="13">
        <v>1</v>
      </c>
      <c r="F83" s="13" t="s">
        <v>15</v>
      </c>
      <c r="G83" s="13">
        <v>1</v>
      </c>
      <c r="H83" s="13">
        <v>0</v>
      </c>
      <c r="I83" s="10">
        <f t="shared" si="1"/>
        <v>1</v>
      </c>
    </row>
    <row r="84" spans="7:9">
      <c r="G84">
        <f>SUM(G2:G83)</f>
        <v>292</v>
      </c>
      <c r="H84">
        <f>SUM(H2:H83)</f>
        <v>1076</v>
      </c>
      <c r="I84">
        <f>SUM(G84:H84)</f>
        <v>1368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H75" sqref="H75"/>
    </sheetView>
  </sheetViews>
  <sheetFormatPr defaultColWidth="8.72727272727273" defaultRowHeight="14"/>
  <cols>
    <col min="4" max="4" width="15.2727272727273"/>
  </cols>
  <sheetData>
    <row r="1" ht="30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0" t="s">
        <v>8</v>
      </c>
    </row>
    <row r="2" ht="60.75" spans="1:9">
      <c r="A2" s="4" t="s">
        <v>31</v>
      </c>
      <c r="B2" s="5" t="s">
        <v>32</v>
      </c>
      <c r="C2" s="5" t="s">
        <v>38</v>
      </c>
      <c r="D2" s="6">
        <v>300110001007</v>
      </c>
      <c r="E2" s="5">
        <v>2</v>
      </c>
      <c r="F2" s="5" t="s">
        <v>12</v>
      </c>
      <c r="G2" s="5">
        <v>8</v>
      </c>
      <c r="H2" s="5">
        <v>132</v>
      </c>
      <c r="I2" s="11">
        <f>G2+H2</f>
        <v>140</v>
      </c>
    </row>
    <row r="3" ht="45.75" spans="1:9">
      <c r="A3" s="4" t="s">
        <v>9</v>
      </c>
      <c r="B3" s="5" t="s">
        <v>10</v>
      </c>
      <c r="C3" s="5" t="s">
        <v>11</v>
      </c>
      <c r="D3" s="6">
        <v>300110003001</v>
      </c>
      <c r="E3" s="5">
        <v>1</v>
      </c>
      <c r="F3" s="5" t="s">
        <v>12</v>
      </c>
      <c r="G3" s="5">
        <v>64</v>
      </c>
      <c r="H3" s="5">
        <v>52</v>
      </c>
      <c r="I3" s="11">
        <f>G3+H3</f>
        <v>116</v>
      </c>
    </row>
    <row r="4" ht="75.75" spans="1:9">
      <c r="A4" s="4" t="s">
        <v>31</v>
      </c>
      <c r="B4" s="5" t="s">
        <v>58</v>
      </c>
      <c r="C4" s="5" t="s">
        <v>33</v>
      </c>
      <c r="D4" s="6">
        <v>300110011001</v>
      </c>
      <c r="E4" s="5">
        <v>4</v>
      </c>
      <c r="F4" s="5" t="s">
        <v>45</v>
      </c>
      <c r="G4" s="5">
        <v>32</v>
      </c>
      <c r="H4" s="5">
        <v>55</v>
      </c>
      <c r="I4" s="11">
        <f>G4+H4</f>
        <v>87</v>
      </c>
    </row>
    <row r="5" ht="75.75" spans="1:9">
      <c r="A5" s="4" t="s">
        <v>31</v>
      </c>
      <c r="B5" s="5" t="s">
        <v>58</v>
      </c>
      <c r="C5" s="5" t="s">
        <v>34</v>
      </c>
      <c r="D5" s="6">
        <v>300110011002</v>
      </c>
      <c r="E5" s="5">
        <v>5</v>
      </c>
      <c r="F5" s="5" t="s">
        <v>45</v>
      </c>
      <c r="G5" s="5">
        <v>37</v>
      </c>
      <c r="H5" s="5">
        <v>48</v>
      </c>
      <c r="I5" s="11">
        <f>G5+H5</f>
        <v>85</v>
      </c>
    </row>
    <row r="6" ht="60.75" spans="1:9">
      <c r="A6" s="4" t="s">
        <v>31</v>
      </c>
      <c r="B6" s="5" t="s">
        <v>32</v>
      </c>
      <c r="C6" s="5" t="s">
        <v>33</v>
      </c>
      <c r="D6" s="6">
        <v>300110001002</v>
      </c>
      <c r="E6" s="5">
        <v>3</v>
      </c>
      <c r="F6" s="5" t="s">
        <v>12</v>
      </c>
      <c r="G6" s="5">
        <v>13</v>
      </c>
      <c r="H6" s="5">
        <v>46</v>
      </c>
      <c r="I6" s="11">
        <f>G6+H6</f>
        <v>59</v>
      </c>
    </row>
    <row r="7" ht="75.75" spans="1:9">
      <c r="A7" s="4" t="s">
        <v>68</v>
      </c>
      <c r="B7" s="5" t="s">
        <v>69</v>
      </c>
      <c r="C7" s="5" t="s">
        <v>70</v>
      </c>
      <c r="D7" s="6">
        <v>400145001001</v>
      </c>
      <c r="E7" s="5">
        <v>2</v>
      </c>
      <c r="F7" s="5" t="s">
        <v>47</v>
      </c>
      <c r="G7" s="5">
        <v>4</v>
      </c>
      <c r="H7" s="5">
        <v>53</v>
      </c>
      <c r="I7" s="11">
        <f>G7+H7</f>
        <v>57</v>
      </c>
    </row>
    <row r="8" ht="60.75" spans="1:9">
      <c r="A8" s="4" t="s">
        <v>31</v>
      </c>
      <c r="B8" s="5" t="s">
        <v>32</v>
      </c>
      <c r="C8" s="5" t="s">
        <v>35</v>
      </c>
      <c r="D8" s="6">
        <v>300110001004</v>
      </c>
      <c r="E8" s="5">
        <v>4</v>
      </c>
      <c r="F8" s="5" t="s">
        <v>12</v>
      </c>
      <c r="G8" s="5">
        <v>6</v>
      </c>
      <c r="H8" s="5">
        <v>42</v>
      </c>
      <c r="I8" s="11">
        <f>G8+H8</f>
        <v>48</v>
      </c>
    </row>
    <row r="9" ht="45.75" spans="1:9">
      <c r="A9" s="4" t="s">
        <v>31</v>
      </c>
      <c r="B9" s="5" t="s">
        <v>52</v>
      </c>
      <c r="C9" s="5" t="s">
        <v>36</v>
      </c>
      <c r="D9" s="6">
        <v>300110008004</v>
      </c>
      <c r="E9" s="5">
        <v>2</v>
      </c>
      <c r="F9" s="5" t="s">
        <v>53</v>
      </c>
      <c r="G9" s="5">
        <v>0</v>
      </c>
      <c r="H9" s="5">
        <v>48</v>
      </c>
      <c r="I9" s="11">
        <f>G9+H9</f>
        <v>48</v>
      </c>
    </row>
    <row r="10" ht="60.75" spans="1:9">
      <c r="A10" s="4" t="s">
        <v>31</v>
      </c>
      <c r="B10" s="5" t="s">
        <v>32</v>
      </c>
      <c r="C10" s="5" t="s">
        <v>34</v>
      </c>
      <c r="D10" s="6">
        <v>300110001003</v>
      </c>
      <c r="E10" s="5">
        <v>2</v>
      </c>
      <c r="F10" s="5" t="s">
        <v>12</v>
      </c>
      <c r="G10" s="5">
        <v>12</v>
      </c>
      <c r="H10" s="5">
        <v>35</v>
      </c>
      <c r="I10" s="11">
        <f>G10+H10</f>
        <v>47</v>
      </c>
    </row>
    <row r="11" ht="75.75" spans="1:9">
      <c r="A11" s="4" t="s">
        <v>68</v>
      </c>
      <c r="B11" s="5" t="s">
        <v>69</v>
      </c>
      <c r="C11" s="5" t="s">
        <v>70</v>
      </c>
      <c r="D11" s="6">
        <v>400144001001</v>
      </c>
      <c r="E11" s="5">
        <v>2</v>
      </c>
      <c r="F11" s="5" t="s">
        <v>47</v>
      </c>
      <c r="G11" s="5">
        <v>5</v>
      </c>
      <c r="H11" s="5">
        <v>37</v>
      </c>
      <c r="I11" s="11">
        <f>G11+H11</f>
        <v>42</v>
      </c>
    </row>
    <row r="12" ht="105.75" spans="1:9">
      <c r="A12" s="4" t="s">
        <v>31</v>
      </c>
      <c r="B12" s="5" t="s">
        <v>63</v>
      </c>
      <c r="C12" s="5" t="s">
        <v>34</v>
      </c>
      <c r="D12" s="6">
        <v>300110135002</v>
      </c>
      <c r="E12" s="5">
        <v>1</v>
      </c>
      <c r="F12" s="5" t="s">
        <v>12</v>
      </c>
      <c r="G12" s="5">
        <v>4</v>
      </c>
      <c r="H12" s="5">
        <v>37</v>
      </c>
      <c r="I12" s="11">
        <f>G12+H12</f>
        <v>41</v>
      </c>
    </row>
    <row r="13" ht="60.75" spans="1:9">
      <c r="A13" s="4" t="s">
        <v>31</v>
      </c>
      <c r="B13" s="5" t="s">
        <v>32</v>
      </c>
      <c r="C13" s="5" t="s">
        <v>37</v>
      </c>
      <c r="D13" s="6">
        <v>300110001006</v>
      </c>
      <c r="E13" s="5">
        <v>2</v>
      </c>
      <c r="F13" s="5" t="s">
        <v>12</v>
      </c>
      <c r="G13" s="5">
        <v>3</v>
      </c>
      <c r="H13" s="5">
        <v>37</v>
      </c>
      <c r="I13" s="11">
        <f>G13+H13</f>
        <v>40</v>
      </c>
    </row>
    <row r="14" ht="105.75" spans="1:9">
      <c r="A14" s="4" t="s">
        <v>31</v>
      </c>
      <c r="B14" s="5" t="s">
        <v>61</v>
      </c>
      <c r="C14" s="5" t="s">
        <v>34</v>
      </c>
      <c r="D14" s="6">
        <v>300110133002</v>
      </c>
      <c r="E14" s="5">
        <v>1</v>
      </c>
      <c r="F14" s="5" t="s">
        <v>12</v>
      </c>
      <c r="G14" s="5">
        <v>7</v>
      </c>
      <c r="H14" s="5">
        <v>31</v>
      </c>
      <c r="I14" s="11">
        <f>G14+H14</f>
        <v>38</v>
      </c>
    </row>
    <row r="15" ht="60.75" spans="1:9">
      <c r="A15" s="4" t="s">
        <v>31</v>
      </c>
      <c r="B15" s="5" t="s">
        <v>32</v>
      </c>
      <c r="C15" s="5" t="s">
        <v>36</v>
      </c>
      <c r="D15" s="6">
        <v>300110001005</v>
      </c>
      <c r="E15" s="5">
        <v>4</v>
      </c>
      <c r="F15" s="5" t="s">
        <v>12</v>
      </c>
      <c r="G15" s="5">
        <v>4</v>
      </c>
      <c r="H15" s="5">
        <v>27</v>
      </c>
      <c r="I15" s="11">
        <f>G15+H15</f>
        <v>31</v>
      </c>
    </row>
    <row r="16" ht="45.75" spans="1:9">
      <c r="A16" s="4" t="s">
        <v>31</v>
      </c>
      <c r="B16" s="5" t="s">
        <v>52</v>
      </c>
      <c r="C16" s="5" t="s">
        <v>35</v>
      </c>
      <c r="D16" s="6">
        <v>300110008003</v>
      </c>
      <c r="E16" s="5">
        <v>1</v>
      </c>
      <c r="F16" s="5" t="s">
        <v>53</v>
      </c>
      <c r="G16" s="5">
        <v>0</v>
      </c>
      <c r="H16" s="5">
        <v>30</v>
      </c>
      <c r="I16" s="11">
        <f>G16+H16</f>
        <v>30</v>
      </c>
    </row>
    <row r="17" ht="105.75" spans="1:9">
      <c r="A17" s="4" t="s">
        <v>31</v>
      </c>
      <c r="B17" s="5" t="s">
        <v>63</v>
      </c>
      <c r="C17" s="5" t="s">
        <v>33</v>
      </c>
      <c r="D17" s="6">
        <v>300110135001</v>
      </c>
      <c r="E17" s="5">
        <v>1</v>
      </c>
      <c r="F17" s="5" t="s">
        <v>12</v>
      </c>
      <c r="G17" s="5">
        <v>1</v>
      </c>
      <c r="H17" s="5">
        <v>24</v>
      </c>
      <c r="I17" s="11">
        <f>G17+H17</f>
        <v>25</v>
      </c>
    </row>
    <row r="18" ht="60.75" spans="1:9">
      <c r="A18" s="4" t="s">
        <v>22</v>
      </c>
      <c r="B18" s="5" t="s">
        <v>23</v>
      </c>
      <c r="C18" s="5" t="s">
        <v>24</v>
      </c>
      <c r="D18" s="6">
        <v>300110001001</v>
      </c>
      <c r="E18" s="5">
        <v>5</v>
      </c>
      <c r="F18" s="5" t="s">
        <v>25</v>
      </c>
      <c r="G18" s="5">
        <v>24</v>
      </c>
      <c r="H18" s="5">
        <v>0</v>
      </c>
      <c r="I18" s="11">
        <f>G18+H18</f>
        <v>24</v>
      </c>
    </row>
    <row r="19" ht="60.75" spans="1:9">
      <c r="A19" s="4" t="s">
        <v>26</v>
      </c>
      <c r="B19" s="5" t="s">
        <v>26</v>
      </c>
      <c r="C19" s="5" t="s">
        <v>27</v>
      </c>
      <c r="D19" s="6">
        <v>300110001007</v>
      </c>
      <c r="E19" s="5">
        <v>1</v>
      </c>
      <c r="F19" s="5" t="s">
        <v>15</v>
      </c>
      <c r="G19" s="5">
        <v>2</v>
      </c>
      <c r="H19" s="5">
        <v>18</v>
      </c>
      <c r="I19" s="11">
        <f>G19+H19</f>
        <v>20</v>
      </c>
    </row>
    <row r="20" ht="45.75" spans="1:9">
      <c r="A20" s="4" t="s">
        <v>31</v>
      </c>
      <c r="B20" s="5" t="s">
        <v>54</v>
      </c>
      <c r="C20" s="5" t="s">
        <v>34</v>
      </c>
      <c r="D20" s="6">
        <v>300110009002</v>
      </c>
      <c r="E20" s="5">
        <v>1</v>
      </c>
      <c r="F20" s="5" t="s">
        <v>55</v>
      </c>
      <c r="G20" s="5">
        <v>0</v>
      </c>
      <c r="H20" s="5">
        <v>19</v>
      </c>
      <c r="I20" s="11">
        <f>G20+H20</f>
        <v>19</v>
      </c>
    </row>
    <row r="21" ht="60.75" spans="1:9">
      <c r="A21" s="4" t="s">
        <v>31</v>
      </c>
      <c r="B21" s="5" t="s">
        <v>40</v>
      </c>
      <c r="C21" s="5" t="s">
        <v>33</v>
      </c>
      <c r="D21" s="6">
        <v>300110002001</v>
      </c>
      <c r="E21" s="5">
        <v>3</v>
      </c>
      <c r="F21" s="5" t="s">
        <v>41</v>
      </c>
      <c r="G21" s="5">
        <v>0</v>
      </c>
      <c r="H21" s="5">
        <v>18</v>
      </c>
      <c r="I21" s="11">
        <f>G21+H21</f>
        <v>18</v>
      </c>
    </row>
    <row r="22" ht="60.75" spans="1:9">
      <c r="A22" s="4" t="s">
        <v>13</v>
      </c>
      <c r="B22" s="5" t="s">
        <v>13</v>
      </c>
      <c r="C22" s="5" t="s">
        <v>14</v>
      </c>
      <c r="D22" s="6">
        <v>300130844002</v>
      </c>
      <c r="E22" s="5">
        <v>1</v>
      </c>
      <c r="F22" s="5" t="s">
        <v>15</v>
      </c>
      <c r="G22" s="5">
        <v>12</v>
      </c>
      <c r="H22" s="5">
        <v>5</v>
      </c>
      <c r="I22" s="11">
        <f>G22+H22</f>
        <v>17</v>
      </c>
    </row>
    <row r="23" ht="60.75" spans="1:9">
      <c r="A23" s="4" t="s">
        <v>26</v>
      </c>
      <c r="B23" s="5" t="s">
        <v>26</v>
      </c>
      <c r="C23" s="5" t="s">
        <v>27</v>
      </c>
      <c r="D23" s="6">
        <v>300110001001</v>
      </c>
      <c r="E23" s="5">
        <v>2</v>
      </c>
      <c r="F23" s="5" t="s">
        <v>15</v>
      </c>
      <c r="G23" s="5">
        <v>1</v>
      </c>
      <c r="H23" s="5">
        <v>16</v>
      </c>
      <c r="I23" s="11">
        <f>G23+H23</f>
        <v>17</v>
      </c>
    </row>
    <row r="24" ht="60.75" spans="1:9">
      <c r="A24" s="4" t="s">
        <v>31</v>
      </c>
      <c r="B24" s="5" t="s">
        <v>46</v>
      </c>
      <c r="C24" s="5" t="s">
        <v>34</v>
      </c>
      <c r="D24" s="6">
        <v>300110005002</v>
      </c>
      <c r="E24" s="5">
        <v>1</v>
      </c>
      <c r="F24" s="5" t="s">
        <v>47</v>
      </c>
      <c r="G24" s="5">
        <v>0</v>
      </c>
      <c r="H24" s="5">
        <v>17</v>
      </c>
      <c r="I24" s="11">
        <f>G24+H24</f>
        <v>17</v>
      </c>
    </row>
    <row r="25" ht="45.75" spans="1:9">
      <c r="A25" s="4" t="s">
        <v>31</v>
      </c>
      <c r="B25" s="5" t="s">
        <v>52</v>
      </c>
      <c r="C25" s="5" t="s">
        <v>34</v>
      </c>
      <c r="D25" s="6">
        <v>300110008002</v>
      </c>
      <c r="E25" s="5">
        <v>3</v>
      </c>
      <c r="F25" s="5" t="s">
        <v>53</v>
      </c>
      <c r="G25" s="5">
        <v>0</v>
      </c>
      <c r="H25" s="5">
        <v>17</v>
      </c>
      <c r="I25" s="11">
        <f>G25+H25</f>
        <v>17</v>
      </c>
    </row>
    <row r="26" ht="60.75" spans="1:9">
      <c r="A26" s="4" t="s">
        <v>64</v>
      </c>
      <c r="B26" s="5" t="s">
        <v>64</v>
      </c>
      <c r="C26" s="5" t="s">
        <v>65</v>
      </c>
      <c r="D26" s="6">
        <v>400110104001</v>
      </c>
      <c r="E26" s="5">
        <v>1</v>
      </c>
      <c r="F26" s="5" t="s">
        <v>15</v>
      </c>
      <c r="G26" s="5">
        <v>3</v>
      </c>
      <c r="H26" s="5">
        <v>14</v>
      </c>
      <c r="I26" s="11">
        <f>G26+H26</f>
        <v>17</v>
      </c>
    </row>
    <row r="27" ht="60.75" spans="1:9">
      <c r="A27" s="4" t="s">
        <v>31</v>
      </c>
      <c r="B27" s="5" t="s">
        <v>44</v>
      </c>
      <c r="C27" s="5" t="s">
        <v>35</v>
      </c>
      <c r="D27" s="6">
        <v>300110004003</v>
      </c>
      <c r="E27" s="5">
        <v>2</v>
      </c>
      <c r="F27" s="5" t="s">
        <v>45</v>
      </c>
      <c r="G27" s="5">
        <v>0</v>
      </c>
      <c r="H27" s="5">
        <v>16</v>
      </c>
      <c r="I27" s="11">
        <f>G27+H27</f>
        <v>16</v>
      </c>
    </row>
    <row r="28" ht="75.75" spans="1:9">
      <c r="A28" s="4" t="s">
        <v>68</v>
      </c>
      <c r="B28" s="5" t="s">
        <v>69</v>
      </c>
      <c r="C28" s="5" t="s">
        <v>71</v>
      </c>
      <c r="D28" s="6">
        <v>400147001001</v>
      </c>
      <c r="E28" s="5">
        <v>2</v>
      </c>
      <c r="F28" s="5" t="s">
        <v>47</v>
      </c>
      <c r="G28" s="5">
        <v>3</v>
      </c>
      <c r="H28" s="5">
        <v>13</v>
      </c>
      <c r="I28" s="11">
        <f>G28+H28</f>
        <v>16</v>
      </c>
    </row>
    <row r="29" ht="60.75" spans="1:9">
      <c r="A29" s="4" t="s">
        <v>26</v>
      </c>
      <c r="B29" s="5" t="s">
        <v>26</v>
      </c>
      <c r="C29" s="5" t="s">
        <v>27</v>
      </c>
      <c r="D29" s="6">
        <v>300110001006</v>
      </c>
      <c r="E29" s="5">
        <v>1</v>
      </c>
      <c r="F29" s="5" t="s">
        <v>15</v>
      </c>
      <c r="G29" s="5">
        <v>0</v>
      </c>
      <c r="H29" s="5">
        <v>15</v>
      </c>
      <c r="I29" s="11">
        <f>G29+H29</f>
        <v>15</v>
      </c>
    </row>
    <row r="30" ht="60.75" spans="1:9">
      <c r="A30" s="4" t="s">
        <v>26</v>
      </c>
      <c r="B30" s="5" t="s">
        <v>26</v>
      </c>
      <c r="C30" s="5" t="s">
        <v>27</v>
      </c>
      <c r="D30" s="6">
        <v>300110001005</v>
      </c>
      <c r="E30" s="5">
        <v>1</v>
      </c>
      <c r="F30" s="5" t="s">
        <v>15</v>
      </c>
      <c r="G30" s="5">
        <v>1</v>
      </c>
      <c r="H30" s="5">
        <v>12</v>
      </c>
      <c r="I30" s="11">
        <f>G30+H30</f>
        <v>13</v>
      </c>
    </row>
    <row r="31" ht="60.75" spans="1:9">
      <c r="A31" s="4" t="s">
        <v>13</v>
      </c>
      <c r="B31" s="5" t="s">
        <v>13</v>
      </c>
      <c r="C31" s="5" t="s">
        <v>16</v>
      </c>
      <c r="D31" s="6">
        <v>300130844004</v>
      </c>
      <c r="E31" s="5">
        <v>2</v>
      </c>
      <c r="F31" s="5" t="s">
        <v>15</v>
      </c>
      <c r="G31" s="5">
        <v>11</v>
      </c>
      <c r="H31" s="5">
        <v>1</v>
      </c>
      <c r="I31" s="11">
        <f>G31+H31</f>
        <v>12</v>
      </c>
    </row>
    <row r="32" ht="60.75" spans="1:9">
      <c r="A32" s="4" t="s">
        <v>31</v>
      </c>
      <c r="B32" s="5" t="s">
        <v>40</v>
      </c>
      <c r="C32" s="5" t="s">
        <v>34</v>
      </c>
      <c r="D32" s="6">
        <v>300110002002</v>
      </c>
      <c r="E32" s="5">
        <v>1</v>
      </c>
      <c r="F32" s="5" t="s">
        <v>41</v>
      </c>
      <c r="G32" s="5">
        <v>1</v>
      </c>
      <c r="H32" s="5">
        <v>11</v>
      </c>
      <c r="I32" s="11">
        <f>G32+H32</f>
        <v>12</v>
      </c>
    </row>
    <row r="33" ht="60.75" spans="1:9">
      <c r="A33" s="4" t="s">
        <v>31</v>
      </c>
      <c r="B33" s="5" t="s">
        <v>46</v>
      </c>
      <c r="C33" s="5" t="s">
        <v>37</v>
      </c>
      <c r="D33" s="6">
        <v>300110005005</v>
      </c>
      <c r="E33" s="5">
        <v>1</v>
      </c>
      <c r="F33" s="5" t="s">
        <v>47</v>
      </c>
      <c r="G33" s="5">
        <v>2</v>
      </c>
      <c r="H33" s="5">
        <v>10</v>
      </c>
      <c r="I33" s="11">
        <f>G33+H33</f>
        <v>12</v>
      </c>
    </row>
    <row r="34" ht="60.75" spans="1:9">
      <c r="A34" s="4" t="s">
        <v>31</v>
      </c>
      <c r="B34" s="5" t="s">
        <v>42</v>
      </c>
      <c r="C34" s="5" t="s">
        <v>35</v>
      </c>
      <c r="D34" s="6">
        <v>300110003003</v>
      </c>
      <c r="E34" s="5">
        <v>1</v>
      </c>
      <c r="F34" s="5" t="s">
        <v>43</v>
      </c>
      <c r="G34" s="5">
        <v>1</v>
      </c>
      <c r="H34" s="5">
        <v>10</v>
      </c>
      <c r="I34" s="11">
        <f>G34+H34</f>
        <v>11</v>
      </c>
    </row>
    <row r="35" ht="45.75" spans="1:9">
      <c r="A35" s="4" t="s">
        <v>31</v>
      </c>
      <c r="B35" s="5" t="s">
        <v>50</v>
      </c>
      <c r="C35" s="5" t="s">
        <v>35</v>
      </c>
      <c r="D35" s="6">
        <v>300110007003</v>
      </c>
      <c r="E35" s="5">
        <v>1</v>
      </c>
      <c r="F35" s="5" t="s">
        <v>51</v>
      </c>
      <c r="G35" s="5">
        <v>0</v>
      </c>
      <c r="H35" s="5">
        <v>11</v>
      </c>
      <c r="I35" s="11">
        <f>G35+H35</f>
        <v>11</v>
      </c>
    </row>
    <row r="36" ht="60.75" spans="1:9">
      <c r="A36" s="4" t="s">
        <v>31</v>
      </c>
      <c r="B36" s="5" t="s">
        <v>44</v>
      </c>
      <c r="C36" s="5" t="s">
        <v>34</v>
      </c>
      <c r="D36" s="6">
        <v>300110004002</v>
      </c>
      <c r="E36" s="5">
        <v>1</v>
      </c>
      <c r="F36" s="5" t="s">
        <v>45</v>
      </c>
      <c r="G36" s="5">
        <v>0</v>
      </c>
      <c r="H36" s="5">
        <v>10</v>
      </c>
      <c r="I36" s="11">
        <f>G36+H36</f>
        <v>10</v>
      </c>
    </row>
    <row r="37" ht="105.75" spans="1:9">
      <c r="A37" s="4" t="s">
        <v>31</v>
      </c>
      <c r="B37" s="5" t="s">
        <v>59</v>
      </c>
      <c r="C37" s="5" t="s">
        <v>60</v>
      </c>
      <c r="D37" s="6">
        <v>300110132001</v>
      </c>
      <c r="E37" s="5">
        <v>1</v>
      </c>
      <c r="F37" s="5" t="s">
        <v>12</v>
      </c>
      <c r="G37" s="5">
        <v>3</v>
      </c>
      <c r="H37" s="5">
        <v>7</v>
      </c>
      <c r="I37" s="11">
        <f>G37+H37</f>
        <v>10</v>
      </c>
    </row>
    <row r="38" ht="105.75" spans="1:9">
      <c r="A38" s="4" t="s">
        <v>31</v>
      </c>
      <c r="B38" s="5" t="s">
        <v>61</v>
      </c>
      <c r="C38" s="5" t="s">
        <v>33</v>
      </c>
      <c r="D38" s="6">
        <v>300110133001</v>
      </c>
      <c r="E38" s="5">
        <v>1</v>
      </c>
      <c r="F38" s="5" t="s">
        <v>12</v>
      </c>
      <c r="G38" s="5">
        <v>0</v>
      </c>
      <c r="H38" s="5">
        <v>10</v>
      </c>
      <c r="I38" s="11">
        <f>G38+H38</f>
        <v>10</v>
      </c>
    </row>
    <row r="39" ht="60.75" spans="1:9">
      <c r="A39" s="4" t="s">
        <v>31</v>
      </c>
      <c r="B39" s="5" t="s">
        <v>48</v>
      </c>
      <c r="C39" s="5" t="s">
        <v>35</v>
      </c>
      <c r="D39" s="6">
        <v>300110006003</v>
      </c>
      <c r="E39" s="5">
        <v>1</v>
      </c>
      <c r="F39" s="5" t="s">
        <v>49</v>
      </c>
      <c r="G39" s="5">
        <v>1</v>
      </c>
      <c r="H39" s="5">
        <v>8</v>
      </c>
      <c r="I39" s="11">
        <f>G39+H39</f>
        <v>9</v>
      </c>
    </row>
    <row r="40" ht="75.75" spans="1:9">
      <c r="A40" s="4" t="s">
        <v>72</v>
      </c>
      <c r="B40" s="5" t="s">
        <v>72</v>
      </c>
      <c r="C40" s="5" t="s">
        <v>73</v>
      </c>
      <c r="D40" s="6">
        <v>400141001001</v>
      </c>
      <c r="E40" s="5">
        <v>1</v>
      </c>
      <c r="F40" s="5" t="s">
        <v>15</v>
      </c>
      <c r="G40" s="5">
        <v>6</v>
      </c>
      <c r="H40" s="5">
        <v>3</v>
      </c>
      <c r="I40" s="11">
        <f>G40+H40</f>
        <v>9</v>
      </c>
    </row>
    <row r="41" ht="60.75" spans="1:9">
      <c r="A41" s="4" t="s">
        <v>13</v>
      </c>
      <c r="B41" s="5" t="s">
        <v>13</v>
      </c>
      <c r="C41" s="5" t="s">
        <v>17</v>
      </c>
      <c r="D41" s="6">
        <v>300130844024</v>
      </c>
      <c r="E41" s="5">
        <v>2</v>
      </c>
      <c r="F41" s="5" t="s">
        <v>18</v>
      </c>
      <c r="G41" s="5">
        <v>1</v>
      </c>
      <c r="H41" s="5">
        <v>7</v>
      </c>
      <c r="I41" s="11">
        <f>G41+H41</f>
        <v>8</v>
      </c>
    </row>
    <row r="42" ht="60.75" spans="1:9">
      <c r="A42" s="7" t="s">
        <v>31</v>
      </c>
      <c r="B42" s="8" t="s">
        <v>46</v>
      </c>
      <c r="C42" s="8" t="s">
        <v>33</v>
      </c>
      <c r="D42" s="9">
        <v>300110005001</v>
      </c>
      <c r="E42" s="8">
        <v>1</v>
      </c>
      <c r="F42" s="8" t="s">
        <v>47</v>
      </c>
      <c r="G42" s="8">
        <v>0</v>
      </c>
      <c r="H42" s="8">
        <v>8</v>
      </c>
      <c r="I42" s="11">
        <f>G42+H42</f>
        <v>8</v>
      </c>
    </row>
    <row r="43" ht="45.75" spans="1:9">
      <c r="A43" s="4" t="s">
        <v>31</v>
      </c>
      <c r="B43" s="5" t="s">
        <v>50</v>
      </c>
      <c r="C43" s="5" t="s">
        <v>36</v>
      </c>
      <c r="D43" s="6">
        <v>300110007004</v>
      </c>
      <c r="E43" s="5">
        <v>1</v>
      </c>
      <c r="F43" s="5" t="s">
        <v>51</v>
      </c>
      <c r="G43" s="5">
        <v>0</v>
      </c>
      <c r="H43" s="5">
        <v>7</v>
      </c>
      <c r="I43" s="11">
        <f>G43+H43</f>
        <v>7</v>
      </c>
    </row>
    <row r="44" ht="45.75" spans="1:9">
      <c r="A44" s="4" t="s">
        <v>28</v>
      </c>
      <c r="B44" s="5" t="s">
        <v>29</v>
      </c>
      <c r="C44" s="5" t="s">
        <v>30</v>
      </c>
      <c r="D44" s="6">
        <v>300110001001</v>
      </c>
      <c r="E44" s="5">
        <v>2</v>
      </c>
      <c r="F44" s="5" t="s">
        <v>25</v>
      </c>
      <c r="G44" s="5">
        <v>6</v>
      </c>
      <c r="H44" s="5">
        <v>0</v>
      </c>
      <c r="I44" s="11">
        <f>G44+H44</f>
        <v>6</v>
      </c>
    </row>
    <row r="45" ht="45.75" spans="1:9">
      <c r="A45" s="4" t="s">
        <v>31</v>
      </c>
      <c r="B45" s="5" t="s">
        <v>52</v>
      </c>
      <c r="C45" s="5" t="s">
        <v>33</v>
      </c>
      <c r="D45" s="6">
        <v>300110008001</v>
      </c>
      <c r="E45" s="5">
        <v>1</v>
      </c>
      <c r="F45" s="5" t="s">
        <v>53</v>
      </c>
      <c r="G45" s="5">
        <v>0</v>
      </c>
      <c r="H45" s="5">
        <v>6</v>
      </c>
      <c r="I45" s="11">
        <f>G45+H45</f>
        <v>6</v>
      </c>
    </row>
    <row r="46" ht="60.75" spans="1:9">
      <c r="A46" s="4" t="s">
        <v>31</v>
      </c>
      <c r="B46" s="5" t="s">
        <v>40</v>
      </c>
      <c r="C46" s="5" t="s">
        <v>35</v>
      </c>
      <c r="D46" s="6">
        <v>300110002003</v>
      </c>
      <c r="E46" s="5">
        <v>1</v>
      </c>
      <c r="F46" s="5" t="s">
        <v>41</v>
      </c>
      <c r="G46" s="5">
        <v>0</v>
      </c>
      <c r="H46" s="5">
        <v>5</v>
      </c>
      <c r="I46" s="11">
        <f>G46+H46</f>
        <v>5</v>
      </c>
    </row>
    <row r="47" ht="60.75" spans="1:9">
      <c r="A47" s="4" t="s">
        <v>31</v>
      </c>
      <c r="B47" s="5" t="s">
        <v>46</v>
      </c>
      <c r="C47" s="5" t="s">
        <v>35</v>
      </c>
      <c r="D47" s="6">
        <v>300110005003</v>
      </c>
      <c r="E47" s="5">
        <v>1</v>
      </c>
      <c r="F47" s="5" t="s">
        <v>47</v>
      </c>
      <c r="G47" s="5">
        <v>0</v>
      </c>
      <c r="H47" s="5">
        <v>5</v>
      </c>
      <c r="I47" s="11">
        <f>G47+H47</f>
        <v>5</v>
      </c>
    </row>
    <row r="48" ht="45.75" spans="1:9">
      <c r="A48" s="4" t="s">
        <v>31</v>
      </c>
      <c r="B48" s="5" t="s">
        <v>54</v>
      </c>
      <c r="C48" s="5" t="s">
        <v>35</v>
      </c>
      <c r="D48" s="6">
        <v>300110009003</v>
      </c>
      <c r="E48" s="5">
        <v>2</v>
      </c>
      <c r="F48" s="5" t="s">
        <v>55</v>
      </c>
      <c r="G48" s="5">
        <v>0</v>
      </c>
      <c r="H48" s="5">
        <v>5</v>
      </c>
      <c r="I48" s="11">
        <f>G48+H48</f>
        <v>5</v>
      </c>
    </row>
    <row r="49" ht="60.75" spans="1:9">
      <c r="A49" s="4" t="s">
        <v>31</v>
      </c>
      <c r="B49" s="5" t="s">
        <v>32</v>
      </c>
      <c r="C49" s="5" t="s">
        <v>39</v>
      </c>
      <c r="D49" s="6">
        <v>300110001009</v>
      </c>
      <c r="E49" s="5">
        <v>1</v>
      </c>
      <c r="F49" s="5" t="s">
        <v>12</v>
      </c>
      <c r="G49" s="5">
        <v>1</v>
      </c>
      <c r="H49" s="5">
        <v>3</v>
      </c>
      <c r="I49" s="11">
        <f>G49+H49</f>
        <v>4</v>
      </c>
    </row>
    <row r="50" ht="60.75" spans="1:9">
      <c r="A50" s="4" t="s">
        <v>31</v>
      </c>
      <c r="B50" s="5" t="s">
        <v>42</v>
      </c>
      <c r="C50" s="5" t="s">
        <v>33</v>
      </c>
      <c r="D50" s="6">
        <v>300110003001</v>
      </c>
      <c r="E50" s="5">
        <v>1</v>
      </c>
      <c r="F50" s="5" t="s">
        <v>43</v>
      </c>
      <c r="G50" s="5">
        <v>1</v>
      </c>
      <c r="H50" s="5">
        <v>3</v>
      </c>
      <c r="I50" s="11">
        <f>G50+H50</f>
        <v>4</v>
      </c>
    </row>
    <row r="51" ht="60.75" spans="1:9">
      <c r="A51" s="4" t="s">
        <v>31</v>
      </c>
      <c r="B51" s="5" t="s">
        <v>42</v>
      </c>
      <c r="C51" s="5" t="s">
        <v>34</v>
      </c>
      <c r="D51" s="6">
        <v>300110003002</v>
      </c>
      <c r="E51" s="5">
        <v>1</v>
      </c>
      <c r="F51" s="5" t="s">
        <v>43</v>
      </c>
      <c r="G51" s="5">
        <v>0</v>
      </c>
      <c r="H51" s="5">
        <v>4</v>
      </c>
      <c r="I51" s="11">
        <f>G51+H51</f>
        <v>4</v>
      </c>
    </row>
    <row r="52" ht="60.75" spans="1:9">
      <c r="A52" s="7" t="s">
        <v>31</v>
      </c>
      <c r="B52" s="8" t="s">
        <v>48</v>
      </c>
      <c r="C52" s="8" t="s">
        <v>34</v>
      </c>
      <c r="D52" s="9">
        <v>300110006002</v>
      </c>
      <c r="E52" s="8">
        <v>1</v>
      </c>
      <c r="F52" s="8" t="s">
        <v>49</v>
      </c>
      <c r="G52" s="8">
        <v>0</v>
      </c>
      <c r="H52" s="8">
        <v>4</v>
      </c>
      <c r="I52" s="11">
        <f>G52+H52</f>
        <v>4</v>
      </c>
    </row>
    <row r="53" ht="45.75" spans="1:9">
      <c r="A53" s="4" t="s">
        <v>31</v>
      </c>
      <c r="B53" s="5" t="s">
        <v>50</v>
      </c>
      <c r="C53" s="5" t="s">
        <v>33</v>
      </c>
      <c r="D53" s="6">
        <v>300110007001</v>
      </c>
      <c r="E53" s="5">
        <v>1</v>
      </c>
      <c r="F53" s="5" t="s">
        <v>51</v>
      </c>
      <c r="G53" s="5">
        <v>0</v>
      </c>
      <c r="H53" s="5">
        <v>4</v>
      </c>
      <c r="I53" s="11">
        <f>G53+H53</f>
        <v>4</v>
      </c>
    </row>
    <row r="54" ht="60.75" spans="1:9">
      <c r="A54" s="4" t="s">
        <v>13</v>
      </c>
      <c r="B54" s="5" t="s">
        <v>13</v>
      </c>
      <c r="C54" s="5" t="s">
        <v>17</v>
      </c>
      <c r="D54" s="6">
        <v>300130844023</v>
      </c>
      <c r="E54" s="5">
        <v>2</v>
      </c>
      <c r="F54" s="5" t="s">
        <v>18</v>
      </c>
      <c r="G54" s="5">
        <v>1</v>
      </c>
      <c r="H54" s="5">
        <v>2</v>
      </c>
      <c r="I54" s="11">
        <f>G54+H54</f>
        <v>3</v>
      </c>
    </row>
    <row r="55" ht="60.75" spans="1:9">
      <c r="A55" s="4" t="s">
        <v>31</v>
      </c>
      <c r="B55" s="5" t="s">
        <v>48</v>
      </c>
      <c r="C55" s="5" t="s">
        <v>33</v>
      </c>
      <c r="D55" s="6">
        <v>300110006001</v>
      </c>
      <c r="E55" s="5">
        <v>1</v>
      </c>
      <c r="F55" s="5" t="s">
        <v>49</v>
      </c>
      <c r="G55" s="5">
        <v>1</v>
      </c>
      <c r="H55" s="5">
        <v>2</v>
      </c>
      <c r="I55" s="11">
        <f>G55+H55</f>
        <v>3</v>
      </c>
    </row>
    <row r="56" ht="45.75" spans="1:9">
      <c r="A56" s="4" t="s">
        <v>31</v>
      </c>
      <c r="B56" s="5" t="s">
        <v>56</v>
      </c>
      <c r="C56" s="5" t="s">
        <v>33</v>
      </c>
      <c r="D56" s="6">
        <v>300110010001</v>
      </c>
      <c r="E56" s="5">
        <v>1</v>
      </c>
      <c r="F56" s="5" t="s">
        <v>57</v>
      </c>
      <c r="G56" s="5">
        <v>0</v>
      </c>
      <c r="H56" s="5">
        <v>3</v>
      </c>
      <c r="I56" s="11">
        <f>G56+H56</f>
        <v>3</v>
      </c>
    </row>
    <row r="57" ht="60.75" spans="1:9">
      <c r="A57" s="4" t="s">
        <v>64</v>
      </c>
      <c r="B57" s="5" t="s">
        <v>64</v>
      </c>
      <c r="C57" s="5" t="s">
        <v>67</v>
      </c>
      <c r="D57" s="6">
        <v>400110104008</v>
      </c>
      <c r="E57" s="5">
        <v>2</v>
      </c>
      <c r="F57" s="5" t="s">
        <v>51</v>
      </c>
      <c r="G57" s="5">
        <v>2</v>
      </c>
      <c r="H57" s="5">
        <v>1</v>
      </c>
      <c r="I57" s="11">
        <f>G57+H57</f>
        <v>3</v>
      </c>
    </row>
    <row r="58" ht="60.75" spans="1:9">
      <c r="A58" s="4" t="s">
        <v>22</v>
      </c>
      <c r="B58" s="5" t="s">
        <v>23</v>
      </c>
      <c r="C58" s="5" t="s">
        <v>24</v>
      </c>
      <c r="D58" s="6">
        <v>300110001002</v>
      </c>
      <c r="E58" s="5">
        <v>1</v>
      </c>
      <c r="F58" s="5" t="s">
        <v>25</v>
      </c>
      <c r="G58" s="5">
        <v>2</v>
      </c>
      <c r="H58" s="5">
        <v>0</v>
      </c>
      <c r="I58" s="11">
        <f>G58+H58</f>
        <v>2</v>
      </c>
    </row>
    <row r="59" ht="45.75" spans="1:9">
      <c r="A59" s="4" t="s">
        <v>31</v>
      </c>
      <c r="B59" s="5" t="s">
        <v>50</v>
      </c>
      <c r="C59" s="5" t="s">
        <v>34</v>
      </c>
      <c r="D59" s="6">
        <v>300110007002</v>
      </c>
      <c r="E59" s="5">
        <v>1</v>
      </c>
      <c r="F59" s="5" t="s">
        <v>51</v>
      </c>
      <c r="G59" s="5">
        <v>0</v>
      </c>
      <c r="H59" s="5">
        <v>2</v>
      </c>
      <c r="I59" s="11">
        <f>G59+H59</f>
        <v>2</v>
      </c>
    </row>
    <row r="60" ht="45.75" spans="1:9">
      <c r="A60" s="4" t="s">
        <v>31</v>
      </c>
      <c r="B60" s="5" t="s">
        <v>54</v>
      </c>
      <c r="C60" s="5" t="s">
        <v>33</v>
      </c>
      <c r="D60" s="6">
        <v>300110009001</v>
      </c>
      <c r="E60" s="5">
        <v>1</v>
      </c>
      <c r="F60" s="5" t="s">
        <v>55</v>
      </c>
      <c r="G60" s="5">
        <v>0</v>
      </c>
      <c r="H60" s="5">
        <v>2</v>
      </c>
      <c r="I60" s="11">
        <f>G60+H60</f>
        <v>2</v>
      </c>
    </row>
    <row r="61" ht="60.75" spans="1:9">
      <c r="A61" s="4" t="s">
        <v>64</v>
      </c>
      <c r="B61" s="5" t="s">
        <v>64</v>
      </c>
      <c r="C61" s="5" t="s">
        <v>66</v>
      </c>
      <c r="D61" s="6">
        <v>400110104007</v>
      </c>
      <c r="E61" s="5">
        <v>1</v>
      </c>
      <c r="F61" s="5" t="s">
        <v>12</v>
      </c>
      <c r="G61" s="5">
        <v>0</v>
      </c>
      <c r="H61" s="5">
        <v>2</v>
      </c>
      <c r="I61" s="11">
        <f>G61+H61</f>
        <v>2</v>
      </c>
    </row>
    <row r="62" ht="60.75" spans="1:9">
      <c r="A62" s="7" t="s">
        <v>13</v>
      </c>
      <c r="B62" s="8" t="s">
        <v>13</v>
      </c>
      <c r="C62" s="8" t="s">
        <v>17</v>
      </c>
      <c r="D62" s="9">
        <v>300130844019</v>
      </c>
      <c r="E62" s="8">
        <v>2</v>
      </c>
      <c r="F62" s="8" t="s">
        <v>18</v>
      </c>
      <c r="G62" s="8">
        <v>1</v>
      </c>
      <c r="H62" s="8">
        <v>0</v>
      </c>
      <c r="I62" s="11">
        <f>G62+H62</f>
        <v>1</v>
      </c>
    </row>
    <row r="63" ht="60.75" spans="1:9">
      <c r="A63" s="4" t="s">
        <v>13</v>
      </c>
      <c r="B63" s="5" t="s">
        <v>13</v>
      </c>
      <c r="C63" s="5" t="s">
        <v>17</v>
      </c>
      <c r="D63" s="6">
        <v>300130844021</v>
      </c>
      <c r="E63" s="5">
        <v>2</v>
      </c>
      <c r="F63" s="5" t="s">
        <v>18</v>
      </c>
      <c r="G63" s="5">
        <v>1</v>
      </c>
      <c r="H63" s="5">
        <v>0</v>
      </c>
      <c r="I63" s="11">
        <f>G63+H63</f>
        <v>1</v>
      </c>
    </row>
    <row r="64" ht="75.75" spans="1:9">
      <c r="A64" s="4" t="s">
        <v>20</v>
      </c>
      <c r="B64" s="5" t="s">
        <v>20</v>
      </c>
      <c r="C64" s="5" t="s">
        <v>21</v>
      </c>
      <c r="D64" s="6">
        <v>300130111001</v>
      </c>
      <c r="E64" s="5">
        <v>1</v>
      </c>
      <c r="F64" s="5" t="s">
        <v>15</v>
      </c>
      <c r="G64" s="5">
        <v>1</v>
      </c>
      <c r="H64" s="5">
        <v>0</v>
      </c>
      <c r="I64" s="11">
        <f>G64+H64</f>
        <v>1</v>
      </c>
    </row>
    <row r="65" ht="60.75" spans="1:9">
      <c r="A65" s="4" t="s">
        <v>26</v>
      </c>
      <c r="B65" s="5" t="s">
        <v>26</v>
      </c>
      <c r="C65" s="5" t="s">
        <v>27</v>
      </c>
      <c r="D65" s="6">
        <v>300110001008</v>
      </c>
      <c r="E65" s="5">
        <v>1</v>
      </c>
      <c r="F65" s="5" t="s">
        <v>15</v>
      </c>
      <c r="G65" s="5">
        <v>0</v>
      </c>
      <c r="H65" s="5">
        <v>1</v>
      </c>
      <c r="I65" s="11">
        <f>G65+H65</f>
        <v>1</v>
      </c>
    </row>
    <row r="66" ht="60.75" spans="1:9">
      <c r="A66" s="4" t="s">
        <v>31</v>
      </c>
      <c r="B66" s="5" t="s">
        <v>40</v>
      </c>
      <c r="C66" s="5" t="s">
        <v>36</v>
      </c>
      <c r="D66" s="6">
        <v>300110002004</v>
      </c>
      <c r="E66" s="5">
        <v>1</v>
      </c>
      <c r="F66" s="5" t="s">
        <v>41</v>
      </c>
      <c r="G66" s="5">
        <v>0</v>
      </c>
      <c r="H66" s="5">
        <v>1</v>
      </c>
      <c r="I66" s="11">
        <f>G66+H66</f>
        <v>1</v>
      </c>
    </row>
    <row r="67" ht="60.75" spans="1:9">
      <c r="A67" s="4" t="s">
        <v>31</v>
      </c>
      <c r="B67" s="5" t="s">
        <v>44</v>
      </c>
      <c r="C67" s="5" t="s">
        <v>36</v>
      </c>
      <c r="D67" s="6">
        <v>300110004004</v>
      </c>
      <c r="E67" s="5">
        <v>1</v>
      </c>
      <c r="F67" s="5" t="s">
        <v>45</v>
      </c>
      <c r="G67" s="5">
        <v>1</v>
      </c>
      <c r="H67" s="5">
        <v>0</v>
      </c>
      <c r="I67" s="11">
        <f>G67+H67</f>
        <v>1</v>
      </c>
    </row>
    <row r="68" ht="60.75" spans="1:9">
      <c r="A68" s="4" t="s">
        <v>31</v>
      </c>
      <c r="B68" s="5" t="s">
        <v>46</v>
      </c>
      <c r="C68" s="5" t="s">
        <v>36</v>
      </c>
      <c r="D68" s="6">
        <v>300110005004</v>
      </c>
      <c r="E68" s="5">
        <v>1</v>
      </c>
      <c r="F68" s="5" t="s">
        <v>47</v>
      </c>
      <c r="G68" s="5">
        <v>0</v>
      </c>
      <c r="H68" s="5">
        <v>1</v>
      </c>
      <c r="I68" s="11">
        <f>G68+H68</f>
        <v>1</v>
      </c>
    </row>
    <row r="69" ht="60.75" spans="1:9">
      <c r="A69" s="4" t="s">
        <v>31</v>
      </c>
      <c r="B69" s="5" t="s">
        <v>46</v>
      </c>
      <c r="C69" s="5" t="s">
        <v>38</v>
      </c>
      <c r="D69" s="6">
        <v>300110005006</v>
      </c>
      <c r="E69" s="5">
        <v>1</v>
      </c>
      <c r="F69" s="5" t="s">
        <v>47</v>
      </c>
      <c r="G69" s="5">
        <v>0</v>
      </c>
      <c r="H69" s="5">
        <v>1</v>
      </c>
      <c r="I69" s="11">
        <f>G69+H69</f>
        <v>1</v>
      </c>
    </row>
    <row r="70" ht="75.75" spans="1:9">
      <c r="A70" s="4" t="s">
        <v>31</v>
      </c>
      <c r="B70" s="5" t="s">
        <v>58</v>
      </c>
      <c r="C70" s="5" t="s">
        <v>35</v>
      </c>
      <c r="D70" s="6">
        <v>300110011003</v>
      </c>
      <c r="E70" s="5">
        <v>1</v>
      </c>
      <c r="F70" s="5" t="s">
        <v>45</v>
      </c>
      <c r="G70" s="5">
        <v>1</v>
      </c>
      <c r="H70" s="5">
        <v>0</v>
      </c>
      <c r="I70" s="11">
        <f>G70+H70</f>
        <v>1</v>
      </c>
    </row>
    <row r="71" ht="105.75" spans="1:9">
      <c r="A71" s="12" t="s">
        <v>31</v>
      </c>
      <c r="B71" s="13" t="s">
        <v>61</v>
      </c>
      <c r="C71" s="13" t="s">
        <v>35</v>
      </c>
      <c r="D71" s="14">
        <v>300110133003</v>
      </c>
      <c r="E71" s="13">
        <v>1</v>
      </c>
      <c r="F71" s="13" t="s">
        <v>12</v>
      </c>
      <c r="G71" s="13">
        <v>0</v>
      </c>
      <c r="H71" s="13">
        <v>1</v>
      </c>
      <c r="I71" s="10">
        <f>G71+H71</f>
        <v>1</v>
      </c>
    </row>
    <row r="72" ht="105.75" spans="1:9">
      <c r="A72" s="7" t="s">
        <v>31</v>
      </c>
      <c r="B72" s="8" t="s">
        <v>62</v>
      </c>
      <c r="C72" s="8" t="s">
        <v>34</v>
      </c>
      <c r="D72" s="9">
        <v>300110134002</v>
      </c>
      <c r="E72" s="8">
        <v>1</v>
      </c>
      <c r="F72" s="8" t="s">
        <v>47</v>
      </c>
      <c r="G72" s="8">
        <v>0</v>
      </c>
      <c r="H72" s="8">
        <v>1</v>
      </c>
      <c r="I72" s="11">
        <f>G72+H72</f>
        <v>1</v>
      </c>
    </row>
    <row r="73" ht="60.75" spans="1:9">
      <c r="A73" s="4" t="s">
        <v>74</v>
      </c>
      <c r="B73" s="5" t="s">
        <v>74</v>
      </c>
      <c r="C73" s="5" t="s">
        <v>75</v>
      </c>
      <c r="D73" s="6">
        <v>400110104002</v>
      </c>
      <c r="E73" s="5">
        <v>1</v>
      </c>
      <c r="F73" s="5" t="s">
        <v>15</v>
      </c>
      <c r="G73" s="5">
        <v>1</v>
      </c>
      <c r="H73" s="5">
        <v>0</v>
      </c>
      <c r="I73" s="11">
        <f>G73+H73</f>
        <v>1</v>
      </c>
    </row>
    <row r="74" ht="60.75" spans="1:9">
      <c r="A74" s="4" t="s">
        <v>13</v>
      </c>
      <c r="B74" s="5" t="s">
        <v>13</v>
      </c>
      <c r="C74" s="5" t="s">
        <v>17</v>
      </c>
      <c r="D74" s="6">
        <v>300130844020</v>
      </c>
      <c r="E74" s="5">
        <v>2</v>
      </c>
      <c r="F74" s="5" t="s">
        <v>19</v>
      </c>
      <c r="G74" s="5">
        <v>0</v>
      </c>
      <c r="H74" s="5">
        <v>0</v>
      </c>
      <c r="I74" s="11">
        <f>G74+H74</f>
        <v>0</v>
      </c>
    </row>
    <row r="75" ht="60.75" spans="1:9">
      <c r="A75" s="4" t="s">
        <v>13</v>
      </c>
      <c r="B75" s="5" t="s">
        <v>13</v>
      </c>
      <c r="C75" s="5" t="s">
        <v>17</v>
      </c>
      <c r="D75" s="6">
        <v>300130844022</v>
      </c>
      <c r="E75" s="5">
        <v>2</v>
      </c>
      <c r="F75" s="5" t="s">
        <v>18</v>
      </c>
      <c r="G75" s="5">
        <v>0</v>
      </c>
      <c r="H75" s="5">
        <v>0</v>
      </c>
      <c r="I75" s="11">
        <f>G75+H75</f>
        <v>0</v>
      </c>
    </row>
    <row r="76" ht="60.75" spans="1:9">
      <c r="A76" s="4" t="s">
        <v>31</v>
      </c>
      <c r="B76" s="5" t="s">
        <v>44</v>
      </c>
      <c r="C76" s="5" t="s">
        <v>33</v>
      </c>
      <c r="D76" s="6">
        <v>300110004001</v>
      </c>
      <c r="E76" s="5">
        <v>1</v>
      </c>
      <c r="F76" s="5" t="s">
        <v>45</v>
      </c>
      <c r="G76" s="5">
        <v>0</v>
      </c>
      <c r="H76" s="5">
        <v>0</v>
      </c>
      <c r="I76" s="11">
        <f>G76+H76</f>
        <v>0</v>
      </c>
    </row>
    <row r="77" ht="60.75" spans="1:9">
      <c r="A77" s="4" t="s">
        <v>31</v>
      </c>
      <c r="B77" s="5" t="s">
        <v>48</v>
      </c>
      <c r="C77" s="5" t="s">
        <v>36</v>
      </c>
      <c r="D77" s="6">
        <v>300110006004</v>
      </c>
      <c r="E77" s="5">
        <v>1</v>
      </c>
      <c r="F77" s="5" t="s">
        <v>49</v>
      </c>
      <c r="G77" s="5">
        <v>0</v>
      </c>
      <c r="H77" s="5">
        <v>0</v>
      </c>
      <c r="I77" s="11">
        <f>G77+H77</f>
        <v>0</v>
      </c>
    </row>
    <row r="78" ht="45.75" spans="1:9">
      <c r="A78" s="4" t="s">
        <v>31</v>
      </c>
      <c r="B78" s="5" t="s">
        <v>50</v>
      </c>
      <c r="C78" s="5" t="s">
        <v>37</v>
      </c>
      <c r="D78" s="6">
        <v>300110007005</v>
      </c>
      <c r="E78" s="5">
        <v>1</v>
      </c>
      <c r="F78" s="5" t="s">
        <v>51</v>
      </c>
      <c r="G78" s="5">
        <v>0</v>
      </c>
      <c r="H78" s="5">
        <v>0</v>
      </c>
      <c r="I78" s="11">
        <f>G78+H78</f>
        <v>0</v>
      </c>
    </row>
    <row r="79" ht="45.75" spans="1:9">
      <c r="A79" s="4" t="s">
        <v>31</v>
      </c>
      <c r="B79" s="5" t="s">
        <v>52</v>
      </c>
      <c r="C79" s="5" t="s">
        <v>37</v>
      </c>
      <c r="D79" s="6">
        <v>300110008005</v>
      </c>
      <c r="E79" s="5">
        <v>1</v>
      </c>
      <c r="F79" s="5" t="s">
        <v>53</v>
      </c>
      <c r="G79" s="5">
        <v>0</v>
      </c>
      <c r="H79" s="5">
        <v>0</v>
      </c>
      <c r="I79" s="11">
        <f>G79+H79</f>
        <v>0</v>
      </c>
    </row>
    <row r="80" ht="45.75" spans="1:9">
      <c r="A80" s="4" t="s">
        <v>31</v>
      </c>
      <c r="B80" s="5" t="s">
        <v>54</v>
      </c>
      <c r="C80" s="5" t="s">
        <v>36</v>
      </c>
      <c r="D80" s="6">
        <v>300110009004</v>
      </c>
      <c r="E80" s="5">
        <v>1</v>
      </c>
      <c r="F80" s="5" t="s">
        <v>55</v>
      </c>
      <c r="G80" s="5">
        <v>0</v>
      </c>
      <c r="H80" s="5">
        <v>0</v>
      </c>
      <c r="I80" s="11">
        <f>G80+H80</f>
        <v>0</v>
      </c>
    </row>
    <row r="81" ht="45.75" spans="1:9">
      <c r="A81" s="4" t="s">
        <v>31</v>
      </c>
      <c r="B81" s="5" t="s">
        <v>56</v>
      </c>
      <c r="C81" s="5" t="s">
        <v>34</v>
      </c>
      <c r="D81" s="6">
        <v>300110010002</v>
      </c>
      <c r="E81" s="5">
        <v>1</v>
      </c>
      <c r="F81" s="5" t="s">
        <v>57</v>
      </c>
      <c r="G81" s="5">
        <v>0</v>
      </c>
      <c r="H81" s="5">
        <v>0</v>
      </c>
      <c r="I81" s="11">
        <f>G81+H81</f>
        <v>0</v>
      </c>
    </row>
    <row r="82" ht="45.75" spans="1:9">
      <c r="A82" s="7" t="s">
        <v>31</v>
      </c>
      <c r="B82" s="8" t="s">
        <v>56</v>
      </c>
      <c r="C82" s="8" t="s">
        <v>35</v>
      </c>
      <c r="D82" s="9">
        <v>300110010003</v>
      </c>
      <c r="E82" s="8">
        <v>1</v>
      </c>
      <c r="F82" s="8" t="s">
        <v>57</v>
      </c>
      <c r="G82" s="8">
        <v>0</v>
      </c>
      <c r="H82" s="8">
        <v>0</v>
      </c>
      <c r="I82" s="11">
        <f>G82+H82</f>
        <v>0</v>
      </c>
    </row>
    <row r="83" ht="105.75" spans="1:9">
      <c r="A83" s="4" t="s">
        <v>31</v>
      </c>
      <c r="B83" s="5" t="s">
        <v>62</v>
      </c>
      <c r="C83" s="5" t="s">
        <v>33</v>
      </c>
      <c r="D83" s="6">
        <v>300110134001</v>
      </c>
      <c r="E83" s="5">
        <v>1</v>
      </c>
      <c r="F83" s="5" t="s">
        <v>47</v>
      </c>
      <c r="G83" s="5">
        <v>0</v>
      </c>
      <c r="H83" s="5">
        <v>0</v>
      </c>
      <c r="I83" s="11">
        <f>G83+H83</f>
        <v>0</v>
      </c>
    </row>
  </sheetData>
  <sortState ref="A2:I83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Jiali</cp:lastModifiedBy>
  <dcterms:created xsi:type="dcterms:W3CDTF">2019-10-17T08:39:52Z</dcterms:created>
  <dcterms:modified xsi:type="dcterms:W3CDTF">2019-10-17T08:52:04Z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