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通过名单" sheetId="1" r:id="rId1"/>
  </sheets>
  <definedNames>
    <definedName name="_xlnm.Print_Titles" localSheetId="0">'通过名单'!$1:$3</definedName>
  </definedNames>
  <calcPr fullCalcOnLoad="1"/>
</workbook>
</file>

<file path=xl/sharedStrings.xml><?xml version="1.0" encoding="utf-8"?>
<sst xmlns="http://schemas.openxmlformats.org/spreadsheetml/2006/main" count="2192" uniqueCount="853">
  <si>
    <t>化州市2019年卫健系统事业单位公开招聘工作人员考试总成绩及入围体检人员名单</t>
  </si>
  <si>
    <t>序号</t>
  </si>
  <si>
    <t>准考证号</t>
  </si>
  <si>
    <t>姓名</t>
  </si>
  <si>
    <t>报考单位</t>
  </si>
  <si>
    <t>报考职位</t>
  </si>
  <si>
    <t>职位代码</t>
  </si>
  <si>
    <t>笔试成绩</t>
  </si>
  <si>
    <t>基层加分</t>
  </si>
  <si>
    <t>笔试总成绩</t>
  </si>
  <si>
    <t>面试时间</t>
  </si>
  <si>
    <t>级别</t>
  </si>
  <si>
    <t>面试签号</t>
  </si>
  <si>
    <t>面试成绩</t>
  </si>
  <si>
    <t>考试总成绩</t>
  </si>
  <si>
    <t>排名</t>
  </si>
  <si>
    <t>是否入围体检</t>
  </si>
  <si>
    <t>备注</t>
  </si>
  <si>
    <t>201930101703</t>
  </si>
  <si>
    <t>刘付剑铨</t>
  </si>
  <si>
    <t>化州市人民医院</t>
  </si>
  <si>
    <t>急诊医生</t>
  </si>
  <si>
    <t>A1201908002</t>
  </si>
  <si>
    <t>78.64</t>
  </si>
  <si>
    <r>
      <rPr>
        <sz val="12"/>
        <rFont val="宋体"/>
        <family val="0"/>
      </rPr>
      <t>1</t>
    </r>
    <r>
      <rPr>
        <sz val="12"/>
        <rFont val="宋体"/>
        <family val="0"/>
      </rPr>
      <t>0月13日上午</t>
    </r>
  </si>
  <si>
    <t>第八组</t>
  </si>
  <si>
    <t>265</t>
  </si>
  <si>
    <t>入围</t>
  </si>
  <si>
    <t>201930101701</t>
  </si>
  <si>
    <t>何周亮</t>
  </si>
  <si>
    <t>77.20</t>
  </si>
  <si>
    <t>524</t>
  </si>
  <si>
    <t>201930101705</t>
  </si>
  <si>
    <t>陈廷柱</t>
  </si>
  <si>
    <t>儿科医生</t>
  </si>
  <si>
    <t>A1201908006</t>
  </si>
  <si>
    <t>77.77</t>
  </si>
  <si>
    <t>522</t>
  </si>
  <si>
    <t>201930101706</t>
  </si>
  <si>
    <t>苏祖恒</t>
  </si>
  <si>
    <t>68.51</t>
  </si>
  <si>
    <t>329</t>
  </si>
  <si>
    <t>201930101708</t>
  </si>
  <si>
    <t>覃理盛</t>
  </si>
  <si>
    <t>肿瘤科医生</t>
  </si>
  <si>
    <t>A1201908009</t>
  </si>
  <si>
    <t>77.03</t>
  </si>
  <si>
    <t>262</t>
  </si>
  <si>
    <t>201930102404</t>
  </si>
  <si>
    <t>梁晓娟</t>
  </si>
  <si>
    <t>投照技师</t>
  </si>
  <si>
    <t>A1201908017</t>
  </si>
  <si>
    <t>74.58</t>
  </si>
  <si>
    <t>10月13日下午</t>
  </si>
  <si>
    <t>第一组</t>
  </si>
  <si>
    <t>160</t>
  </si>
  <si>
    <t>201930102408</t>
  </si>
  <si>
    <t>黄小芸</t>
  </si>
  <si>
    <t>70.78</t>
  </si>
  <si>
    <t>433</t>
  </si>
  <si>
    <t>201930102405</t>
  </si>
  <si>
    <t>和郁连</t>
  </si>
  <si>
    <t>76.59</t>
  </si>
  <si>
    <t>428</t>
  </si>
  <si>
    <t>201930102410</t>
  </si>
  <si>
    <t>杨姗</t>
  </si>
  <si>
    <t>69.78</t>
  </si>
  <si>
    <t>514</t>
  </si>
  <si>
    <t>201930102412</t>
  </si>
  <si>
    <t>张土杏</t>
  </si>
  <si>
    <t>67.68</t>
  </si>
  <si>
    <t>104</t>
  </si>
  <si>
    <t>201930101714</t>
  </si>
  <si>
    <t>李宛儒</t>
  </si>
  <si>
    <t>康复科医生</t>
  </si>
  <si>
    <t>A1201908019</t>
  </si>
  <si>
    <t>83.36</t>
  </si>
  <si>
    <t>468</t>
  </si>
  <si>
    <t>201930101710</t>
  </si>
  <si>
    <t>王向誉</t>
  </si>
  <si>
    <t>73.71</t>
  </si>
  <si>
    <t>493</t>
  </si>
  <si>
    <t>201930101906</t>
  </si>
  <si>
    <t>余土艳</t>
  </si>
  <si>
    <t>中药师</t>
  </si>
  <si>
    <t>A1201908023</t>
  </si>
  <si>
    <t>79.30</t>
  </si>
  <si>
    <t>第二组</t>
  </si>
  <si>
    <t>026</t>
  </si>
  <si>
    <t>201930102504</t>
  </si>
  <si>
    <t>刘远</t>
  </si>
  <si>
    <t>中央空调工程师</t>
  </si>
  <si>
    <t>A1201908025</t>
  </si>
  <si>
    <t>78.91</t>
  </si>
  <si>
    <t>546</t>
  </si>
  <si>
    <t>201930102502</t>
  </si>
  <si>
    <t>李文滔</t>
  </si>
  <si>
    <t>73.19</t>
  </si>
  <si>
    <t>254</t>
  </si>
  <si>
    <t>201930102417</t>
  </si>
  <si>
    <t>周东海</t>
  </si>
  <si>
    <t>化州市中医院</t>
  </si>
  <si>
    <t>影像科医生</t>
  </si>
  <si>
    <t>A1201908027</t>
  </si>
  <si>
    <t>67.11</t>
  </si>
  <si>
    <t>364</t>
  </si>
  <si>
    <t>201930102418</t>
  </si>
  <si>
    <t>詹小英</t>
  </si>
  <si>
    <t>58.47</t>
  </si>
  <si>
    <t>540</t>
  </si>
  <si>
    <t>201930102421</t>
  </si>
  <si>
    <t>颜婷娜</t>
  </si>
  <si>
    <t>A1201908028</t>
  </si>
  <si>
    <t>67.77</t>
  </si>
  <si>
    <t>369</t>
  </si>
  <si>
    <t>201930102420</t>
  </si>
  <si>
    <t>张柳红</t>
  </si>
  <si>
    <t>64.49</t>
  </si>
  <si>
    <t>302</t>
  </si>
  <si>
    <t>201930102422</t>
  </si>
  <si>
    <t>杨超琼</t>
  </si>
  <si>
    <t>64.71</t>
  </si>
  <si>
    <t>407</t>
  </si>
  <si>
    <t>201930100137</t>
  </si>
  <si>
    <t>吕景娣</t>
  </si>
  <si>
    <t>护士</t>
  </si>
  <si>
    <t>A1201908029</t>
  </si>
  <si>
    <t>85.46</t>
  </si>
  <si>
    <t>第四组</t>
  </si>
  <si>
    <t>400</t>
  </si>
  <si>
    <t>201930100139</t>
  </si>
  <si>
    <t>李雯雯</t>
  </si>
  <si>
    <t>79.74</t>
  </si>
  <si>
    <t>185</t>
  </si>
  <si>
    <t>201930100136</t>
  </si>
  <si>
    <t>谢东梅</t>
  </si>
  <si>
    <t>83.71</t>
  </si>
  <si>
    <t>275</t>
  </si>
  <si>
    <t>201930100201</t>
  </si>
  <si>
    <t>吴亚敏</t>
  </si>
  <si>
    <t>77.90</t>
  </si>
  <si>
    <t>577</t>
  </si>
  <si>
    <t>201930100203</t>
  </si>
  <si>
    <t>谢丽红</t>
  </si>
  <si>
    <t>87.73</t>
  </si>
  <si>
    <t>198</t>
  </si>
  <si>
    <t>201930100126</t>
  </si>
  <si>
    <t>陈凌波</t>
  </si>
  <si>
    <t>75.85</t>
  </si>
  <si>
    <t>485</t>
  </si>
  <si>
    <t>201930100210</t>
  </si>
  <si>
    <t>陈晓露</t>
  </si>
  <si>
    <t>76.94</t>
  </si>
  <si>
    <t>320</t>
  </si>
  <si>
    <t>201930100209</t>
  </si>
  <si>
    <t>杨淑婷</t>
  </si>
  <si>
    <t>412</t>
  </si>
  <si>
    <t>201930100202</t>
  </si>
  <si>
    <t>刘诗琼</t>
  </si>
  <si>
    <t>82.40</t>
  </si>
  <si>
    <t>424</t>
  </si>
  <si>
    <t>201930100134</t>
  </si>
  <si>
    <t>周小倩</t>
  </si>
  <si>
    <t>74.06</t>
  </si>
  <si>
    <t>314</t>
  </si>
  <si>
    <t>201930102514</t>
  </si>
  <si>
    <t>谢富文</t>
  </si>
  <si>
    <t>宣传员</t>
  </si>
  <si>
    <t>A1201908031</t>
  </si>
  <si>
    <t>85.98</t>
  </si>
  <si>
    <t>595</t>
  </si>
  <si>
    <t>201930102521</t>
  </si>
  <si>
    <t>杨钦妃</t>
  </si>
  <si>
    <t>81.66</t>
  </si>
  <si>
    <t>571</t>
  </si>
  <si>
    <t>201930101716</t>
  </si>
  <si>
    <t>周玲燕</t>
  </si>
  <si>
    <t>化州市第二人民医院(合江)</t>
  </si>
  <si>
    <t>临床医生</t>
  </si>
  <si>
    <t>A1201908034</t>
  </si>
  <si>
    <t>271</t>
  </si>
  <si>
    <t>201930101718</t>
  </si>
  <si>
    <t>董晓玲</t>
  </si>
  <si>
    <t>胃肠镜医生</t>
  </si>
  <si>
    <t>A1201908036</t>
  </si>
  <si>
    <t>75.06</t>
  </si>
  <si>
    <t>018</t>
  </si>
  <si>
    <t>201930102524</t>
  </si>
  <si>
    <t>朱鹏宇</t>
  </si>
  <si>
    <t>信息管理员</t>
  </si>
  <si>
    <t>A1201908038</t>
  </si>
  <si>
    <t>73.23</t>
  </si>
  <si>
    <t>449</t>
  </si>
  <si>
    <t>201930102312</t>
  </si>
  <si>
    <t>刘来凤</t>
  </si>
  <si>
    <t>第三人民医院（平定）</t>
  </si>
  <si>
    <t>中医科医生</t>
  </si>
  <si>
    <t>A1201908039</t>
  </si>
  <si>
    <t>第十组</t>
  </si>
  <si>
    <t>253</t>
  </si>
  <si>
    <t>61.70</t>
  </si>
  <si>
    <t>201930101724</t>
  </si>
  <si>
    <t>张裕标</t>
  </si>
  <si>
    <t>A1201908041</t>
  </si>
  <si>
    <t>208</t>
  </si>
  <si>
    <t>201930101722</t>
  </si>
  <si>
    <t>陈保佐</t>
  </si>
  <si>
    <t>81.83</t>
  </si>
  <si>
    <t>210</t>
  </si>
  <si>
    <t>201930101731</t>
  </si>
  <si>
    <t>魏丽丽</t>
  </si>
  <si>
    <t>73.53</t>
  </si>
  <si>
    <t>099</t>
  </si>
  <si>
    <t>201930101721</t>
  </si>
  <si>
    <t>卢金栋</t>
  </si>
  <si>
    <t>82.18</t>
  </si>
  <si>
    <t>190</t>
  </si>
  <si>
    <t>201930101726</t>
  </si>
  <si>
    <t>林芸锋</t>
  </si>
  <si>
    <t>71.74</t>
  </si>
  <si>
    <t>249</t>
  </si>
  <si>
    <t>201930101729</t>
  </si>
  <si>
    <t>郭粮波</t>
  </si>
  <si>
    <t>72.61</t>
  </si>
  <si>
    <t>500</t>
  </si>
  <si>
    <t>201930101733</t>
  </si>
  <si>
    <t>曾敏琪</t>
  </si>
  <si>
    <t>72.96</t>
  </si>
  <si>
    <t>496</t>
  </si>
  <si>
    <t>201930101734</t>
  </si>
  <si>
    <t>杨海英</t>
  </si>
  <si>
    <t>妇产科医生</t>
  </si>
  <si>
    <t>A1201908042</t>
  </si>
  <si>
    <t>74.32</t>
  </si>
  <si>
    <t>439</t>
  </si>
  <si>
    <t>201930101739</t>
  </si>
  <si>
    <t>庄斌杰</t>
  </si>
  <si>
    <t>口腔医生</t>
  </si>
  <si>
    <t>A1201908043</t>
  </si>
  <si>
    <t>61.74</t>
  </si>
  <si>
    <t>272</t>
  </si>
  <si>
    <t>201930101801</t>
  </si>
  <si>
    <t>唐华珍</t>
  </si>
  <si>
    <t>59.43</t>
  </si>
  <si>
    <t>554</t>
  </si>
  <si>
    <t>201930101738</t>
  </si>
  <si>
    <t>张春</t>
  </si>
  <si>
    <t>59.56</t>
  </si>
  <si>
    <t>523</t>
  </si>
  <si>
    <t>201930101803</t>
  </si>
  <si>
    <t>刘付亦权</t>
  </si>
  <si>
    <t>血透科医生</t>
  </si>
  <si>
    <t>A1201908044</t>
  </si>
  <si>
    <t>82.79</t>
  </si>
  <si>
    <t>第九组</t>
  </si>
  <si>
    <t>556</t>
  </si>
  <si>
    <t>88.25</t>
  </si>
  <si>
    <t>201930100229</t>
  </si>
  <si>
    <t>谢姗姗</t>
  </si>
  <si>
    <t>A1201908051</t>
  </si>
  <si>
    <t>71.53</t>
  </si>
  <si>
    <t>557</t>
  </si>
  <si>
    <t>201930100221</t>
  </si>
  <si>
    <t>陈雨欣</t>
  </si>
  <si>
    <t>84.28</t>
  </si>
  <si>
    <t>260</t>
  </si>
  <si>
    <t>201930100222</t>
  </si>
  <si>
    <t>李彩虹</t>
  </si>
  <si>
    <t>74.89</t>
  </si>
  <si>
    <t>094</t>
  </si>
  <si>
    <t>201930100224</t>
  </si>
  <si>
    <t>李昭怡</t>
  </si>
  <si>
    <t>84.85</t>
  </si>
  <si>
    <t>343</t>
  </si>
  <si>
    <t>201930100228</t>
  </si>
  <si>
    <t>吴思燕</t>
  </si>
  <si>
    <t>70.04</t>
  </si>
  <si>
    <t>447</t>
  </si>
  <si>
    <t>201930100226</t>
  </si>
  <si>
    <t>钟君玲</t>
  </si>
  <si>
    <t>77.86</t>
  </si>
  <si>
    <t>218</t>
  </si>
  <si>
    <t>201930100230</t>
  </si>
  <si>
    <t>张雪琴</t>
  </si>
  <si>
    <t>78.21</t>
  </si>
  <si>
    <t>483</t>
  </si>
  <si>
    <t>201930102526</t>
  </si>
  <si>
    <t>李小活</t>
  </si>
  <si>
    <t>A1201908052</t>
  </si>
  <si>
    <t>76.07</t>
  </si>
  <si>
    <t>388</t>
  </si>
  <si>
    <t>201930102527</t>
  </si>
  <si>
    <t>谢汶恩</t>
  </si>
  <si>
    <t>66.86</t>
  </si>
  <si>
    <t>348</t>
  </si>
  <si>
    <t>201930101931</t>
  </si>
  <si>
    <t>庞洁</t>
  </si>
  <si>
    <t>化州市长岐卫生院</t>
  </si>
  <si>
    <t>药剂师</t>
  </si>
  <si>
    <t>A1201908055</t>
  </si>
  <si>
    <t>89.65</t>
  </si>
  <si>
    <t>416</t>
  </si>
  <si>
    <t>201930101924</t>
  </si>
  <si>
    <t>李舒瑜</t>
  </si>
  <si>
    <t>75.67</t>
  </si>
  <si>
    <t>401</t>
  </si>
  <si>
    <t>201930101930</t>
  </si>
  <si>
    <t>李婵</t>
  </si>
  <si>
    <t>75.45</t>
  </si>
  <si>
    <t>404</t>
  </si>
  <si>
    <t>201930101917</t>
  </si>
  <si>
    <t>李华丽</t>
  </si>
  <si>
    <t>78.60</t>
  </si>
  <si>
    <t>201930101932</t>
  </si>
  <si>
    <t>赖国珊</t>
  </si>
  <si>
    <t>405</t>
  </si>
  <si>
    <t>201930102534</t>
  </si>
  <si>
    <t>黄政元</t>
  </si>
  <si>
    <t>A1201908056</t>
  </si>
  <si>
    <t>68.30</t>
  </si>
  <si>
    <t>599</t>
  </si>
  <si>
    <t>201930101814</t>
  </si>
  <si>
    <t>李潮</t>
  </si>
  <si>
    <t>化州市中垌卫生院</t>
  </si>
  <si>
    <t>住院部医生</t>
  </si>
  <si>
    <t>A1201908058</t>
  </si>
  <si>
    <t>64.80</t>
  </si>
  <si>
    <t>107</t>
  </si>
  <si>
    <t>63.75</t>
  </si>
  <si>
    <t>201930101811</t>
  </si>
  <si>
    <t>何伟</t>
  </si>
  <si>
    <t>59.91</t>
  </si>
  <si>
    <t>367</t>
  </si>
  <si>
    <t>201930101812</t>
  </si>
  <si>
    <t>陈海涛</t>
  </si>
  <si>
    <t>61.78</t>
  </si>
  <si>
    <t>089</t>
  </si>
  <si>
    <t>60.60</t>
  </si>
  <si>
    <t>201930101813</t>
  </si>
  <si>
    <t>毛颖杰</t>
  </si>
  <si>
    <t>67.20</t>
  </si>
  <si>
    <t>096</t>
  </si>
  <si>
    <t>46.75</t>
  </si>
  <si>
    <t>201930101810</t>
  </si>
  <si>
    <t>古洪维</t>
  </si>
  <si>
    <t>65.58</t>
  </si>
  <si>
    <t>缺考</t>
  </si>
  <si>
    <t>201930102320</t>
  </si>
  <si>
    <t>邓诗颖</t>
  </si>
  <si>
    <t>中医医生</t>
  </si>
  <si>
    <t>A1201908060</t>
  </si>
  <si>
    <t>78.69</t>
  </si>
  <si>
    <t>581</t>
  </si>
  <si>
    <t>77.05</t>
  </si>
  <si>
    <t>201930102318</t>
  </si>
  <si>
    <t>彭译锋</t>
  </si>
  <si>
    <t>71.66</t>
  </si>
  <si>
    <t>466</t>
  </si>
  <si>
    <t>79.10</t>
  </si>
  <si>
    <t>201930102317</t>
  </si>
  <si>
    <t>王静茹</t>
  </si>
  <si>
    <t>72.84</t>
  </si>
  <si>
    <t>461</t>
  </si>
  <si>
    <t>62.90</t>
  </si>
  <si>
    <t>201930101815</t>
  </si>
  <si>
    <t>王斌</t>
  </si>
  <si>
    <t>A1201908062</t>
  </si>
  <si>
    <t>61.13</t>
  </si>
  <si>
    <t>264</t>
  </si>
  <si>
    <t>68.10</t>
  </si>
  <si>
    <t>201930100232</t>
  </si>
  <si>
    <t>李春晓</t>
  </si>
  <si>
    <t>A1201908063</t>
  </si>
  <si>
    <t>79.87</t>
  </si>
  <si>
    <t>第五组</t>
  </si>
  <si>
    <t>200</t>
  </si>
  <si>
    <t>201930100233</t>
  </si>
  <si>
    <t>陈彩霞</t>
  </si>
  <si>
    <t>81.40</t>
  </si>
  <si>
    <t>201930100231</t>
  </si>
  <si>
    <t>梁超芳</t>
  </si>
  <si>
    <t>70.70</t>
  </si>
  <si>
    <t>201930100318</t>
  </si>
  <si>
    <t>黎海燕</t>
  </si>
  <si>
    <t>A1201908064</t>
  </si>
  <si>
    <t>86.68</t>
  </si>
  <si>
    <t>059</t>
  </si>
  <si>
    <t>201930100319</t>
  </si>
  <si>
    <t>李丽姗</t>
  </si>
  <si>
    <t>80.87</t>
  </si>
  <si>
    <t>175</t>
  </si>
  <si>
    <t>201930100239</t>
  </si>
  <si>
    <t>陈恩恩</t>
  </si>
  <si>
    <t>81.09</t>
  </si>
  <si>
    <t>418</t>
  </si>
  <si>
    <t>201930100312</t>
  </si>
  <si>
    <t>宋晓莹</t>
  </si>
  <si>
    <t>76.77</t>
  </si>
  <si>
    <t>535</t>
  </si>
  <si>
    <t>201930100313</t>
  </si>
  <si>
    <t>梁雨秋</t>
  </si>
  <si>
    <t>76.42</t>
  </si>
  <si>
    <t>201930100237</t>
  </si>
  <si>
    <t>罗凤萍</t>
  </si>
  <si>
    <t>74.28</t>
  </si>
  <si>
    <t>065</t>
  </si>
  <si>
    <t>201930100309</t>
  </si>
  <si>
    <t>王张静</t>
  </si>
  <si>
    <t>77.51</t>
  </si>
  <si>
    <t>402</t>
  </si>
  <si>
    <t>201930100314</t>
  </si>
  <si>
    <t>赖春晓</t>
  </si>
  <si>
    <t>75.63</t>
  </si>
  <si>
    <t>266</t>
  </si>
  <si>
    <t>201930100317</t>
  </si>
  <si>
    <t>张东婷</t>
  </si>
  <si>
    <t>74.10</t>
  </si>
  <si>
    <t>537</t>
  </si>
  <si>
    <t>201930102202</t>
  </si>
  <si>
    <t>李敏</t>
  </si>
  <si>
    <t>化州市官桥卫生院</t>
  </si>
  <si>
    <t>检验员</t>
  </si>
  <si>
    <t>A1201908067</t>
  </si>
  <si>
    <t>75.50</t>
  </si>
  <si>
    <t>第三组</t>
  </si>
  <si>
    <t>498</t>
  </si>
  <si>
    <t>201930102208</t>
  </si>
  <si>
    <t>陈丽兆</t>
  </si>
  <si>
    <t>66.24</t>
  </si>
  <si>
    <t>071</t>
  </si>
  <si>
    <t>201930102211</t>
  </si>
  <si>
    <t>李静</t>
  </si>
  <si>
    <t>66.15</t>
  </si>
  <si>
    <t>463</t>
  </si>
  <si>
    <t>201930102536</t>
  </si>
  <si>
    <t>陈华强</t>
  </si>
  <si>
    <t>办公室职员</t>
  </si>
  <si>
    <t>A1201908068</t>
  </si>
  <si>
    <t>284</t>
  </si>
  <si>
    <t>201930100325</t>
  </si>
  <si>
    <t>林芷羽</t>
  </si>
  <si>
    <t>化州市新安卫生院</t>
  </si>
  <si>
    <t>A1201908070</t>
  </si>
  <si>
    <t>72.40</t>
  </si>
  <si>
    <t>494</t>
  </si>
  <si>
    <t>201930100324</t>
  </si>
  <si>
    <t>苏玉娟</t>
  </si>
  <si>
    <t>55.94</t>
  </si>
  <si>
    <t>321</t>
  </si>
  <si>
    <t>201930100337</t>
  </si>
  <si>
    <t>梁文琪</t>
  </si>
  <si>
    <t>A1201908071</t>
  </si>
  <si>
    <t>85.37</t>
  </si>
  <si>
    <t>201930100333</t>
  </si>
  <si>
    <t>李家平</t>
  </si>
  <si>
    <t>80.96</t>
  </si>
  <si>
    <t>415</t>
  </si>
  <si>
    <t>201930101820</t>
  </si>
  <si>
    <t>陈秋愉</t>
  </si>
  <si>
    <t>化州市笪桥卫生院</t>
  </si>
  <si>
    <t>A1201908074</t>
  </si>
  <si>
    <t>90.52</t>
  </si>
  <si>
    <t>379</t>
  </si>
  <si>
    <t>89.55</t>
  </si>
  <si>
    <t>201930101819</t>
  </si>
  <si>
    <t>戴永贵</t>
  </si>
  <si>
    <t>62.44</t>
  </si>
  <si>
    <t>056</t>
  </si>
  <si>
    <t>74.15</t>
  </si>
  <si>
    <t>201930101822</t>
  </si>
  <si>
    <t>朱祥坚</t>
  </si>
  <si>
    <t>化州市杨梅卫生院</t>
  </si>
  <si>
    <t>A1201908077</t>
  </si>
  <si>
    <t>80.65</t>
  </si>
  <si>
    <t>282</t>
  </si>
  <si>
    <t>87.95</t>
  </si>
  <si>
    <t>201930101823</t>
  </si>
  <si>
    <t>刘海恩</t>
  </si>
  <si>
    <t>75.54</t>
  </si>
  <si>
    <t>349</t>
  </si>
  <si>
    <t>77.35</t>
  </si>
  <si>
    <t>201930101826</t>
  </si>
  <si>
    <t>陈锦文</t>
  </si>
  <si>
    <t>中医理疗师</t>
  </si>
  <si>
    <t>A1201908078</t>
  </si>
  <si>
    <t>62.05</t>
  </si>
  <si>
    <t>566</t>
  </si>
  <si>
    <t>80.15</t>
  </si>
  <si>
    <t>201930101827</t>
  </si>
  <si>
    <t>董童雨</t>
  </si>
  <si>
    <t>588</t>
  </si>
  <si>
    <t>201930101825</t>
  </si>
  <si>
    <t>朱辉阳</t>
  </si>
  <si>
    <t>61.92</t>
  </si>
  <si>
    <t>201930102039</t>
  </si>
  <si>
    <t>梁奕文</t>
  </si>
  <si>
    <t>A1201908079</t>
  </si>
  <si>
    <t>257</t>
  </si>
  <si>
    <t>201930102019</t>
  </si>
  <si>
    <t>张燕珍</t>
  </si>
  <si>
    <t>83.01</t>
  </si>
  <si>
    <t>444</t>
  </si>
  <si>
    <t>201930102103</t>
  </si>
  <si>
    <t>黄金燕</t>
  </si>
  <si>
    <t>82.84</t>
  </si>
  <si>
    <t>157</t>
  </si>
  <si>
    <t>201930102030</t>
  </si>
  <si>
    <t>梁玉飞</t>
  </si>
  <si>
    <t>78.95</t>
  </si>
  <si>
    <t>267</t>
  </si>
  <si>
    <t>201930101939</t>
  </si>
  <si>
    <t>赖信龙</t>
  </si>
  <si>
    <t>83.45</t>
  </si>
  <si>
    <t>243</t>
  </si>
  <si>
    <t>201930102024</t>
  </si>
  <si>
    <t>王誉晓</t>
  </si>
  <si>
    <t>79.08</t>
  </si>
  <si>
    <t>186</t>
  </si>
  <si>
    <t>201930100617</t>
  </si>
  <si>
    <t>林巧丹</t>
  </si>
  <si>
    <t>A1201908080</t>
  </si>
  <si>
    <t>82.97</t>
  </si>
  <si>
    <t>第六组</t>
  </si>
  <si>
    <t>408</t>
  </si>
  <si>
    <t>201930100540</t>
  </si>
  <si>
    <t>朱冠丽</t>
  </si>
  <si>
    <t>486</t>
  </si>
  <si>
    <t>201930100414</t>
  </si>
  <si>
    <t>叶金玲</t>
  </si>
  <si>
    <t>162</t>
  </si>
  <si>
    <t>201930100407</t>
  </si>
  <si>
    <t>许健婷</t>
  </si>
  <si>
    <t>88.43</t>
  </si>
  <si>
    <t>600</t>
  </si>
  <si>
    <t>201930100535</t>
  </si>
  <si>
    <t>余玲霜</t>
  </si>
  <si>
    <t>83.67</t>
  </si>
  <si>
    <t>507</t>
  </si>
  <si>
    <t>201930100811</t>
  </si>
  <si>
    <t>陈颖雨</t>
  </si>
  <si>
    <t>81.44</t>
  </si>
  <si>
    <t>384</t>
  </si>
  <si>
    <t>201930100708</t>
  </si>
  <si>
    <t>王海萍</t>
  </si>
  <si>
    <t>233</t>
  </si>
  <si>
    <t>201930100633</t>
  </si>
  <si>
    <t>曾子珍</t>
  </si>
  <si>
    <t>80.70</t>
  </si>
  <si>
    <t>083</t>
  </si>
  <si>
    <t>201930100403</t>
  </si>
  <si>
    <t>陈柳均</t>
  </si>
  <si>
    <t>80.92</t>
  </si>
  <si>
    <t>209</t>
  </si>
  <si>
    <t>201930100412</t>
  </si>
  <si>
    <t>龙雪云</t>
  </si>
  <si>
    <t>488</t>
  </si>
  <si>
    <t>201930100409</t>
  </si>
  <si>
    <t>刘林惠</t>
  </si>
  <si>
    <t>81.31</t>
  </si>
  <si>
    <t>455</t>
  </si>
  <si>
    <t>201930100402</t>
  </si>
  <si>
    <t>许嗣春</t>
  </si>
  <si>
    <t>92.01</t>
  </si>
  <si>
    <t>201930102119</t>
  </si>
  <si>
    <t>郭杨丽</t>
  </si>
  <si>
    <t>化州市宝圩卫生院</t>
  </si>
  <si>
    <t>A1201908082</t>
  </si>
  <si>
    <t>86.46</t>
  </si>
  <si>
    <t>201930102116</t>
  </si>
  <si>
    <t>王正富</t>
  </si>
  <si>
    <t>145</t>
  </si>
  <si>
    <t>201930102120</t>
  </si>
  <si>
    <t>廖科珍</t>
  </si>
  <si>
    <t>74.63</t>
  </si>
  <si>
    <t>201930102219</t>
  </si>
  <si>
    <t>李海群</t>
  </si>
  <si>
    <t>A1201908083</t>
  </si>
  <si>
    <t>336</t>
  </si>
  <si>
    <t>201930102224</t>
  </si>
  <si>
    <t>陈理丹</t>
  </si>
  <si>
    <t>62.01</t>
  </si>
  <si>
    <t>201930100831</t>
  </si>
  <si>
    <t>卢晓燕</t>
  </si>
  <si>
    <t>A1201908084</t>
  </si>
  <si>
    <t>77.29</t>
  </si>
  <si>
    <t>420</t>
  </si>
  <si>
    <t>201930100827</t>
  </si>
  <si>
    <t>张莹</t>
  </si>
  <si>
    <t>70.57</t>
  </si>
  <si>
    <t>036</t>
  </si>
  <si>
    <t>201930100833</t>
  </si>
  <si>
    <t>谢冬利</t>
  </si>
  <si>
    <t>72.66</t>
  </si>
  <si>
    <t>414</t>
  </si>
  <si>
    <t>201930100829</t>
  </si>
  <si>
    <t>吴海怡</t>
  </si>
  <si>
    <t>73.36</t>
  </si>
  <si>
    <t>591</t>
  </si>
  <si>
    <t>201930100823</t>
  </si>
  <si>
    <t>余红玲</t>
  </si>
  <si>
    <t>71.09</t>
  </si>
  <si>
    <t>484</t>
  </si>
  <si>
    <t>201930100836</t>
  </si>
  <si>
    <t>肖小敏</t>
  </si>
  <si>
    <t>69.52</t>
  </si>
  <si>
    <t>358</t>
  </si>
  <si>
    <t>201930102621</t>
  </si>
  <si>
    <t>王东晓</t>
  </si>
  <si>
    <t>收款员</t>
  </si>
  <si>
    <t>A1201908085</t>
  </si>
  <si>
    <t>502</t>
  </si>
  <si>
    <t>201930102604</t>
  </si>
  <si>
    <t>赖官煜</t>
  </si>
  <si>
    <t>201930102608</t>
  </si>
  <si>
    <t>陈嘉怡</t>
  </si>
  <si>
    <t>201930102322</t>
  </si>
  <si>
    <t>邓和婉</t>
  </si>
  <si>
    <t>化州市播扬卫生院</t>
  </si>
  <si>
    <t>A1201908088</t>
  </si>
  <si>
    <t>473</t>
  </si>
  <si>
    <t>60.20</t>
  </si>
  <si>
    <t>201930102325</t>
  </si>
  <si>
    <t>姚家林</t>
  </si>
  <si>
    <t>58.12</t>
  </si>
  <si>
    <t>62.45</t>
  </si>
  <si>
    <t>201930102424</t>
  </si>
  <si>
    <t>邱木兰</t>
  </si>
  <si>
    <t>放射医生</t>
  </si>
  <si>
    <t>A1201908089</t>
  </si>
  <si>
    <t>61.44</t>
  </si>
  <si>
    <t>054</t>
  </si>
  <si>
    <t>201930100913</t>
  </si>
  <si>
    <t>徐金玲</t>
  </si>
  <si>
    <t>A1201908090</t>
  </si>
  <si>
    <t>83.80</t>
  </si>
  <si>
    <t>第七组</t>
  </si>
  <si>
    <t>172</t>
  </si>
  <si>
    <t>201930100920</t>
  </si>
  <si>
    <t>陈裕华</t>
  </si>
  <si>
    <t>83.49</t>
  </si>
  <si>
    <t>357</t>
  </si>
  <si>
    <t>201930101038</t>
  </si>
  <si>
    <t>曾繁惠</t>
  </si>
  <si>
    <t>81.48</t>
  </si>
  <si>
    <t>328</t>
  </si>
  <si>
    <t>201930101035</t>
  </si>
  <si>
    <t>曾王辉</t>
  </si>
  <si>
    <t>84.67</t>
  </si>
  <si>
    <t>503</t>
  </si>
  <si>
    <t>201930100933</t>
  </si>
  <si>
    <t>吴沛君</t>
  </si>
  <si>
    <t>78.86</t>
  </si>
  <si>
    <t>569</t>
  </si>
  <si>
    <t>201930101036</t>
  </si>
  <si>
    <t>池海燕</t>
  </si>
  <si>
    <t>78.55</t>
  </si>
  <si>
    <t>552</t>
  </si>
  <si>
    <t>201930100929</t>
  </si>
  <si>
    <t>梁水莲</t>
  </si>
  <si>
    <t>78.56</t>
  </si>
  <si>
    <t>475</t>
  </si>
  <si>
    <t>201930101102</t>
  </si>
  <si>
    <t>谢燕嫦</t>
  </si>
  <si>
    <t>77.73</t>
  </si>
  <si>
    <t>354</t>
  </si>
  <si>
    <t>201930101013</t>
  </si>
  <si>
    <t>80.83</t>
  </si>
  <si>
    <t>464</t>
  </si>
  <si>
    <t>201930100905</t>
  </si>
  <si>
    <t>陈影红</t>
  </si>
  <si>
    <t>563</t>
  </si>
  <si>
    <t>201930101034</t>
  </si>
  <si>
    <t>谢旺丽</t>
  </si>
  <si>
    <t>426</t>
  </si>
  <si>
    <t>201930100901</t>
  </si>
  <si>
    <t>林国慧</t>
  </si>
  <si>
    <t>79.04</t>
  </si>
  <si>
    <t>230</t>
  </si>
  <si>
    <t>201930101829</t>
  </si>
  <si>
    <t>陈概球</t>
  </si>
  <si>
    <t>化州市那务卫生院</t>
  </si>
  <si>
    <t>A1201908092</t>
  </si>
  <si>
    <t>143</t>
  </si>
  <si>
    <t>65.15</t>
  </si>
  <si>
    <t>201930101105</t>
  </si>
  <si>
    <t>杨许焰</t>
  </si>
  <si>
    <t>A1201908094</t>
  </si>
  <si>
    <t>467</t>
  </si>
  <si>
    <t>201930101108</t>
  </si>
  <si>
    <t>黄晓丹</t>
  </si>
  <si>
    <t>化州市林尘卫生院</t>
  </si>
  <si>
    <t>A1201908101</t>
  </si>
  <si>
    <t>299</t>
  </si>
  <si>
    <t>201930101112</t>
  </si>
  <si>
    <t>张小燕</t>
  </si>
  <si>
    <t>76.20</t>
  </si>
  <si>
    <t>431</t>
  </si>
  <si>
    <t>201930101223</t>
  </si>
  <si>
    <t>郭海洁</t>
  </si>
  <si>
    <t>81.22</t>
  </si>
  <si>
    <t>173</t>
  </si>
  <si>
    <t>201930101106</t>
  </si>
  <si>
    <t>陈景瑜</t>
  </si>
  <si>
    <t>75.98</t>
  </si>
  <si>
    <t>371</t>
  </si>
  <si>
    <t>201930101119</t>
  </si>
  <si>
    <t>李波玲</t>
  </si>
  <si>
    <t>79.21</t>
  </si>
  <si>
    <t>236</t>
  </si>
  <si>
    <t>201930101204</t>
  </si>
  <si>
    <t>董玲杏</t>
  </si>
  <si>
    <t>78.30</t>
  </si>
  <si>
    <t>520</t>
  </si>
  <si>
    <t>201930102636</t>
  </si>
  <si>
    <t>韩尚君</t>
  </si>
  <si>
    <t>A1201908103</t>
  </si>
  <si>
    <t>67.42</t>
  </si>
  <si>
    <t>201930101240</t>
  </si>
  <si>
    <t>吴枚洪</t>
  </si>
  <si>
    <t>化州市丽岗卫生院</t>
  </si>
  <si>
    <t>A1201908107</t>
  </si>
  <si>
    <t>79.17</t>
  </si>
  <si>
    <t>067</t>
  </si>
  <si>
    <t>201930101237</t>
  </si>
  <si>
    <t>莫晶晶</t>
  </si>
  <si>
    <t>80.74</t>
  </si>
  <si>
    <t>113</t>
  </si>
  <si>
    <t>201930101309</t>
  </si>
  <si>
    <t>林凤玲</t>
  </si>
  <si>
    <t>75.15</t>
  </si>
  <si>
    <t>472</t>
  </si>
  <si>
    <t>201930101319</t>
  </si>
  <si>
    <t>袁莹君</t>
  </si>
  <si>
    <t>84.15</t>
  </si>
  <si>
    <t>421</t>
  </si>
  <si>
    <t>201930101315</t>
  </si>
  <si>
    <t>李彩婷</t>
  </si>
  <si>
    <t>75.02</t>
  </si>
  <si>
    <t>490</t>
  </si>
  <si>
    <t>201930101239</t>
  </si>
  <si>
    <t>钟文静</t>
  </si>
  <si>
    <t>80.13</t>
  </si>
  <si>
    <t>073</t>
  </si>
  <si>
    <t>201930101303</t>
  </si>
  <si>
    <t>戴海莹</t>
  </si>
  <si>
    <t>77.38</t>
  </si>
  <si>
    <t>273</t>
  </si>
  <si>
    <t>201930101238</t>
  </si>
  <si>
    <t>391</t>
  </si>
  <si>
    <t>201930101317</t>
  </si>
  <si>
    <t>朱泳洁</t>
  </si>
  <si>
    <t>78.34</t>
  </si>
  <si>
    <t>525</t>
  </si>
  <si>
    <t>201930101310</t>
  </si>
  <si>
    <t>吴舒琪</t>
  </si>
  <si>
    <t>68.82</t>
  </si>
  <si>
    <t>409</t>
  </si>
  <si>
    <t>201930101314</t>
  </si>
  <si>
    <t>吴周运</t>
  </si>
  <si>
    <t>72.05</t>
  </si>
  <si>
    <t>432</t>
  </si>
  <si>
    <t>201930101318</t>
  </si>
  <si>
    <t>吴靖雯</t>
  </si>
  <si>
    <t>69.30</t>
  </si>
  <si>
    <t>413</t>
  </si>
  <si>
    <t>201930101325</t>
  </si>
  <si>
    <t>李岚</t>
  </si>
  <si>
    <t>化州市同庆卫生院</t>
  </si>
  <si>
    <t>A1201908109</t>
  </si>
  <si>
    <t>84.50</t>
  </si>
  <si>
    <t>438</t>
  </si>
  <si>
    <t>201930101408</t>
  </si>
  <si>
    <t>陈银燕</t>
  </si>
  <si>
    <t>81.53</t>
  </si>
  <si>
    <t>410</t>
  </si>
  <si>
    <t>201930102126</t>
  </si>
  <si>
    <t>刘付梅娜</t>
  </si>
  <si>
    <t>化州市南盛社区卫生服务中心</t>
  </si>
  <si>
    <t>A1201908112</t>
  </si>
  <si>
    <t>89.30</t>
  </si>
  <si>
    <t>201930102123</t>
  </si>
  <si>
    <t>柯文君</t>
  </si>
  <si>
    <t>72.62</t>
  </si>
  <si>
    <t>201930102125</t>
  </si>
  <si>
    <t>李爱国</t>
  </si>
  <si>
    <t>201930101415</t>
  </si>
  <si>
    <t>卢雪仪</t>
  </si>
  <si>
    <t>化州市东山社区卫生服务中心</t>
  </si>
  <si>
    <t>A1201908115</t>
  </si>
  <si>
    <t>67.90</t>
  </si>
  <si>
    <t>582</t>
  </si>
  <si>
    <t>201930101438</t>
  </si>
  <si>
    <t>黄文容</t>
  </si>
  <si>
    <t>A1201908116</t>
  </si>
  <si>
    <t>82.27</t>
  </si>
  <si>
    <t>290</t>
  </si>
  <si>
    <t>201930101509</t>
  </si>
  <si>
    <t>黎庆坤</t>
  </si>
  <si>
    <t>78.12</t>
  </si>
  <si>
    <t>189</t>
  </si>
  <si>
    <t>201930101436</t>
  </si>
  <si>
    <t>彭嘉欣</t>
  </si>
  <si>
    <t>425</t>
  </si>
  <si>
    <t>201930101835</t>
  </si>
  <si>
    <t>郭浩林</t>
  </si>
  <si>
    <t>化州市鉴江社区卫生服务中心</t>
  </si>
  <si>
    <t>A1201908119</t>
  </si>
  <si>
    <t>68.12</t>
  </si>
  <si>
    <t>536</t>
  </si>
  <si>
    <t>71.35</t>
  </si>
  <si>
    <t>201930101834</t>
  </si>
  <si>
    <t>梁东浩</t>
  </si>
  <si>
    <t>62.39</t>
  </si>
  <si>
    <t>362</t>
  </si>
  <si>
    <t>69.60</t>
  </si>
  <si>
    <t>201930101540</t>
  </si>
  <si>
    <t>陈春容</t>
  </si>
  <si>
    <t>A1201908120</t>
  </si>
  <si>
    <t>201930101622</t>
  </si>
  <si>
    <t>董晓敏</t>
  </si>
  <si>
    <t>78.08</t>
  </si>
  <si>
    <t>316</t>
  </si>
  <si>
    <t>201930101618</t>
  </si>
  <si>
    <t>戴晓艺</t>
  </si>
  <si>
    <t>79.61</t>
  </si>
  <si>
    <t>187</t>
  </si>
  <si>
    <t>201930101836</t>
  </si>
  <si>
    <t>陈文超</t>
  </si>
  <si>
    <t>化州市下郭社区卫生服务中心</t>
  </si>
  <si>
    <t>A1201908121</t>
  </si>
  <si>
    <t>69.73</t>
  </si>
  <si>
    <t>338</t>
  </si>
  <si>
    <t>69.75</t>
  </si>
  <si>
    <t>201930101837</t>
  </si>
  <si>
    <t>黄国幸</t>
  </si>
  <si>
    <t>公卫医生</t>
  </si>
  <si>
    <t>A1201908122</t>
  </si>
  <si>
    <t>75.28</t>
  </si>
  <si>
    <t>269</t>
  </si>
  <si>
    <t>57.45</t>
  </si>
  <si>
    <t>201930102233</t>
  </si>
  <si>
    <t>宁观晓</t>
  </si>
  <si>
    <t>A1201908123</t>
  </si>
  <si>
    <t>64.23</t>
  </si>
  <si>
    <t>202</t>
  </si>
  <si>
    <t>201930102235</t>
  </si>
  <si>
    <t>刘付武堂</t>
  </si>
  <si>
    <t>201930102304</t>
  </si>
  <si>
    <t>陈土兰</t>
  </si>
  <si>
    <t>化州市石湾社区卫生服务中心</t>
  </si>
  <si>
    <t>A1201908124</t>
  </si>
  <si>
    <t>66.85</t>
  </si>
  <si>
    <t>115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</si>
</sst>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0_ "/>
  </numFmts>
  <fonts count="24">
    <font>
      <sz val="11"/>
      <color indexed="8"/>
      <name val="宋体"/>
      <family val="0"/>
    </font>
    <font>
      <sz val="11"/>
      <name val="宋体"/>
      <family val="0"/>
    </font>
    <font>
      <sz val="10"/>
      <color indexed="8"/>
      <name val="宋体"/>
      <family val="0"/>
    </font>
    <font>
      <b/>
      <sz val="18"/>
      <color indexed="8"/>
      <name val="宋体"/>
      <family val="0"/>
    </font>
    <font>
      <b/>
      <sz val="11"/>
      <color indexed="8"/>
      <name val="宋体"/>
      <family val="0"/>
    </font>
    <font>
      <sz val="10"/>
      <name val="宋体"/>
      <family val="0"/>
    </font>
    <font>
      <sz val="12"/>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6" borderId="0" applyNumberFormat="0" applyBorder="0" applyAlignment="0" applyProtection="0"/>
    <xf numFmtId="0" fontId="11" fillId="0" borderId="5" applyNumberFormat="0" applyFill="0" applyAlignment="0" applyProtection="0"/>
    <xf numFmtId="0" fontId="14" fillId="6" borderId="0" applyNumberFormat="0" applyBorder="0" applyAlignment="0" applyProtection="0"/>
    <xf numFmtId="0" fontId="15" fillId="8" borderId="6" applyNumberFormat="0" applyAlignment="0" applyProtection="0"/>
    <xf numFmtId="0" fontId="22" fillId="8" borderId="1" applyNumberFormat="0" applyAlignment="0" applyProtection="0"/>
    <xf numFmtId="0" fontId="7" fillId="9" borderId="7" applyNumberFormat="0" applyAlignment="0" applyProtection="0"/>
    <xf numFmtId="0" fontId="0" fillId="2" borderId="0" applyNumberFormat="0" applyBorder="0" applyAlignment="0" applyProtection="0"/>
    <xf numFmtId="0" fontId="14" fillId="10" borderId="0" applyNumberFormat="0" applyBorder="0" applyAlignment="0" applyProtection="0"/>
    <xf numFmtId="0" fontId="21" fillId="0" borderId="8" applyNumberFormat="0" applyFill="0" applyAlignment="0" applyProtection="0"/>
    <xf numFmtId="0" fontId="4" fillId="0" borderId="9" applyNumberFormat="0" applyFill="0" applyAlignment="0" applyProtection="0"/>
    <xf numFmtId="0" fontId="23" fillId="4"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4" fillId="16" borderId="0" applyNumberFormat="0" applyBorder="0" applyAlignment="0" applyProtection="0"/>
    <xf numFmtId="0" fontId="0"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176" fontId="0" fillId="0" borderId="0" xfId="0" applyNumberFormat="1" applyAlignment="1">
      <alignment vertical="center"/>
    </xf>
    <xf numFmtId="177" fontId="0" fillId="0" borderId="0" xfId="0" applyNumberFormat="1"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4" fillId="0" borderId="11" xfId="0" applyFont="1" applyBorder="1" applyAlignment="1">
      <alignment horizontal="center" vertical="center" shrinkToFit="1"/>
    </xf>
    <xf numFmtId="178" fontId="4" fillId="0" borderId="11" xfId="0" applyNumberFormat="1" applyFont="1" applyBorder="1" applyAlignment="1">
      <alignment horizontal="center" vertical="center" shrinkToFit="1"/>
    </xf>
    <xf numFmtId="177" fontId="4" fillId="0" borderId="11"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178" fontId="5" fillId="0" borderId="11" xfId="0" applyNumberFormat="1" applyFont="1" applyBorder="1" applyAlignment="1">
      <alignment horizontal="center" vertical="center" shrinkToFit="1"/>
    </xf>
    <xf numFmtId="177" fontId="5" fillId="0" borderId="11" xfId="0" applyNumberFormat="1" applyFont="1" applyBorder="1" applyAlignment="1">
      <alignment horizontal="center" vertical="center" shrinkToFit="1"/>
    </xf>
    <xf numFmtId="0" fontId="4" fillId="0" borderId="0" xfId="0" applyFont="1" applyAlignment="1">
      <alignment vertical="center" shrinkToFit="1"/>
    </xf>
    <xf numFmtId="0" fontId="4" fillId="0" borderId="11" xfId="0" applyFont="1" applyBorder="1" applyAlignment="1">
      <alignment vertical="center" shrinkToFit="1"/>
    </xf>
    <xf numFmtId="0" fontId="4" fillId="0" borderId="11" xfId="0" applyFont="1" applyBorder="1" applyAlignment="1">
      <alignment horizontal="center"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horizontal="center" vertical="center" shrinkToFit="1"/>
    </xf>
    <xf numFmtId="0" fontId="1" fillId="8" borderId="11" xfId="0" applyFont="1" applyFill="1" applyBorder="1" applyAlignment="1">
      <alignment horizontal="center" vertical="center" shrinkToFit="1"/>
    </xf>
    <xf numFmtId="0" fontId="6" fillId="8" borderId="12" xfId="0" applyFont="1" applyFill="1" applyBorder="1" applyAlignment="1">
      <alignment horizontal="center" vertical="center" shrinkToFit="1"/>
    </xf>
    <xf numFmtId="0" fontId="6" fillId="8" borderId="11" xfId="0" applyFont="1" applyFill="1" applyBorder="1" applyAlignment="1">
      <alignment horizontal="center" vertical="center" shrinkToFit="1"/>
    </xf>
    <xf numFmtId="49" fontId="0" fillId="0" borderId="11" xfId="0" applyNumberFormat="1" applyFill="1" applyBorder="1" applyAlignment="1">
      <alignment horizontal="center" vertical="center"/>
    </xf>
    <xf numFmtId="178" fontId="0" fillId="0" borderId="11" xfId="0" applyNumberFormat="1" applyFill="1" applyBorder="1" applyAlignment="1">
      <alignment horizontal="center" vertical="center"/>
    </xf>
    <xf numFmtId="176" fontId="2" fillId="0" borderId="11" xfId="0" applyNumberFormat="1" applyFont="1" applyBorder="1" applyAlignment="1">
      <alignment vertical="center"/>
    </xf>
    <xf numFmtId="177" fontId="2" fillId="0" borderId="11" xfId="0" applyNumberFormat="1" applyFont="1" applyBorder="1" applyAlignment="1">
      <alignment horizontal="center" vertical="center"/>
    </xf>
    <xf numFmtId="176" fontId="2" fillId="0" borderId="11" xfId="0" applyNumberFormat="1" applyFont="1" applyBorder="1" applyAlignment="1">
      <alignment vertical="center"/>
    </xf>
    <xf numFmtId="0" fontId="2" fillId="0" borderId="11" xfId="0" applyFont="1" applyBorder="1" applyAlignment="1">
      <alignment horizontal="center" vertical="center"/>
    </xf>
    <xf numFmtId="58" fontId="2" fillId="0" borderId="11" xfId="0" applyNumberFormat="1" applyFont="1" applyBorder="1" applyAlignment="1">
      <alignment horizontal="center" vertical="center"/>
    </xf>
    <xf numFmtId="0" fontId="0" fillId="0" borderId="11" xfId="0" applyBorder="1" applyAlignment="1">
      <alignment horizontal="center" vertical="center"/>
    </xf>
    <xf numFmtId="49" fontId="0" fillId="0" borderId="11" xfId="0" applyNumberFormat="1" applyFill="1" applyBorder="1" applyAlignment="1">
      <alignment horizontal="center" vertical="center"/>
    </xf>
    <xf numFmtId="177" fontId="0" fillId="0" borderId="11" xfId="0" applyNumberFormat="1" applyFill="1" applyBorder="1" applyAlignment="1">
      <alignment horizontal="center" vertical="center"/>
    </xf>
    <xf numFmtId="178" fontId="0" fillId="0" borderId="11" xfId="0" applyNumberFormat="1" applyFill="1" applyBorder="1" applyAlignment="1">
      <alignment horizontal="center" vertical="center"/>
    </xf>
    <xf numFmtId="0" fontId="5" fillId="0" borderId="11" xfId="0" applyFont="1" applyBorder="1" applyAlignment="1" quotePrefix="1">
      <alignment horizontal="center" vertical="center" shrinkToFit="1"/>
    </xf>
    <xf numFmtId="178" fontId="5" fillId="0" borderId="11" xfId="0" applyNumberFormat="1" applyFont="1" applyBorder="1" applyAlignment="1" quotePrefix="1">
      <alignment horizontal="center" vertical="center" shrinkToFit="1"/>
    </xf>
    <xf numFmtId="0" fontId="1" fillId="8" borderId="11" xfId="0" applyFont="1" applyFill="1" applyBorder="1" applyAlignment="1" quotePrefix="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89"/>
  <sheetViews>
    <sheetView tabSelected="1" workbookViewId="0" topLeftCell="A107">
      <selection activeCell="E123" sqref="E123"/>
    </sheetView>
  </sheetViews>
  <sheetFormatPr defaultColWidth="8.875" defaultRowHeight="13.5"/>
  <cols>
    <col min="1" max="1" width="5.375" style="0" customWidth="1"/>
    <col min="2" max="2" width="14.625" style="0" customWidth="1"/>
    <col min="3" max="3" width="10.375" style="0" customWidth="1"/>
    <col min="4" max="4" width="20.375" style="0" customWidth="1"/>
    <col min="5" max="5" width="16.50390625" style="0" customWidth="1"/>
    <col min="6" max="6" width="14.75390625" style="0" customWidth="1"/>
    <col min="7" max="7" width="10.375" style="0" hidden="1" customWidth="1"/>
    <col min="8" max="8" width="6.875" style="0" hidden="1" customWidth="1"/>
    <col min="9" max="9" width="10.25390625" style="0" customWidth="1"/>
    <col min="10" max="13" width="8.875" style="0" hidden="1" customWidth="1"/>
    <col min="14" max="14" width="11.00390625" style="2" customWidth="1"/>
    <col min="15" max="15" width="10.375" style="3" customWidth="1"/>
    <col min="16" max="16" width="7.50390625" style="4" customWidth="1"/>
    <col min="17" max="18" width="10.25390625" style="2" customWidth="1"/>
  </cols>
  <sheetData>
    <row r="1" spans="1:18" ht="22.5">
      <c r="A1" s="5" t="s">
        <v>0</v>
      </c>
      <c r="B1" s="5"/>
      <c r="C1" s="5"/>
      <c r="D1" s="5"/>
      <c r="E1" s="5"/>
      <c r="F1" s="5"/>
      <c r="G1" s="5"/>
      <c r="H1" s="5"/>
      <c r="I1" s="5"/>
      <c r="J1" s="5"/>
      <c r="K1" s="5"/>
      <c r="L1" s="5"/>
      <c r="M1" s="5"/>
      <c r="N1" s="5"/>
      <c r="O1" s="5"/>
      <c r="P1" s="5"/>
      <c r="Q1" s="5"/>
      <c r="R1" s="5"/>
    </row>
    <row r="2" spans="1:9" ht="6.75" customHeight="1">
      <c r="A2" s="6"/>
      <c r="B2" s="6"/>
      <c r="C2" s="6"/>
      <c r="D2" s="6"/>
      <c r="E2" s="6"/>
      <c r="F2" s="6"/>
      <c r="G2" s="6"/>
      <c r="H2" s="6"/>
      <c r="I2" s="6"/>
    </row>
    <row r="3" spans="1:18" ht="21.75" customHeight="1">
      <c r="A3" s="7" t="s">
        <v>1</v>
      </c>
      <c r="B3" s="7" t="s">
        <v>2</v>
      </c>
      <c r="C3" s="7" t="s">
        <v>3</v>
      </c>
      <c r="D3" s="7" t="s">
        <v>4</v>
      </c>
      <c r="E3" s="7" t="s">
        <v>5</v>
      </c>
      <c r="F3" s="7" t="s">
        <v>6</v>
      </c>
      <c r="G3" s="8" t="s">
        <v>7</v>
      </c>
      <c r="H3" s="9" t="s">
        <v>8</v>
      </c>
      <c r="I3" s="8" t="s">
        <v>9</v>
      </c>
      <c r="J3" s="14" t="s">
        <v>3</v>
      </c>
      <c r="K3" s="14" t="s">
        <v>10</v>
      </c>
      <c r="L3" s="15" t="s">
        <v>11</v>
      </c>
      <c r="M3" s="15" t="s">
        <v>12</v>
      </c>
      <c r="N3" s="16" t="s">
        <v>13</v>
      </c>
      <c r="O3" s="17" t="s">
        <v>14</v>
      </c>
      <c r="P3" s="18" t="s">
        <v>15</v>
      </c>
      <c r="Q3" s="16" t="s">
        <v>16</v>
      </c>
      <c r="R3" s="16" t="s">
        <v>17</v>
      </c>
    </row>
    <row r="4" spans="1:18" s="1" customFormat="1" ht="17.25" customHeight="1">
      <c r="A4" s="10">
        <v>1</v>
      </c>
      <c r="B4" s="33" t="s">
        <v>18</v>
      </c>
      <c r="C4" s="33" t="s">
        <v>19</v>
      </c>
      <c r="D4" s="33" t="s">
        <v>20</v>
      </c>
      <c r="E4" s="33" t="s">
        <v>21</v>
      </c>
      <c r="F4" s="33" t="s">
        <v>22</v>
      </c>
      <c r="G4" s="34" t="s">
        <v>23</v>
      </c>
      <c r="H4" s="13"/>
      <c r="I4" s="12" t="s">
        <v>23</v>
      </c>
      <c r="J4" s="35" t="s">
        <v>19</v>
      </c>
      <c r="K4" s="20" t="s">
        <v>24</v>
      </c>
      <c r="L4" s="21" t="s">
        <v>25</v>
      </c>
      <c r="M4" s="22" t="s">
        <v>26</v>
      </c>
      <c r="N4" s="23">
        <v>81.8</v>
      </c>
      <c r="O4" s="24">
        <f aca="true" t="shared" si="0" ref="O4:O67">G4*0.5+N4*0.5</f>
        <v>80.22</v>
      </c>
      <c r="P4" s="25">
        <v>1</v>
      </c>
      <c r="Q4" s="27" t="s">
        <v>27</v>
      </c>
      <c r="R4" s="28">
        <v>43759</v>
      </c>
    </row>
    <row r="5" spans="1:18" s="1" customFormat="1" ht="17.25" customHeight="1">
      <c r="A5" s="10">
        <v>2</v>
      </c>
      <c r="B5" s="33" t="s">
        <v>28</v>
      </c>
      <c r="C5" s="33" t="s">
        <v>29</v>
      </c>
      <c r="D5" s="33" t="s">
        <v>20</v>
      </c>
      <c r="E5" s="33" t="s">
        <v>21</v>
      </c>
      <c r="F5" s="33" t="s">
        <v>22</v>
      </c>
      <c r="G5" s="34" t="s">
        <v>30</v>
      </c>
      <c r="H5" s="13"/>
      <c r="I5" s="12" t="s">
        <v>30</v>
      </c>
      <c r="J5" s="35" t="s">
        <v>29</v>
      </c>
      <c r="K5" s="20" t="s">
        <v>24</v>
      </c>
      <c r="L5" s="21" t="s">
        <v>25</v>
      </c>
      <c r="M5" s="22" t="s">
        <v>31</v>
      </c>
      <c r="N5" s="23">
        <v>77.1</v>
      </c>
      <c r="O5" s="26">
        <f t="shared" si="0"/>
        <v>77.15</v>
      </c>
      <c r="P5" s="25">
        <v>2</v>
      </c>
      <c r="Q5" s="27" t="s">
        <v>27</v>
      </c>
      <c r="R5" s="28">
        <v>43759</v>
      </c>
    </row>
    <row r="6" spans="1:18" s="1" customFormat="1" ht="17.25" customHeight="1">
      <c r="A6" s="10">
        <v>3</v>
      </c>
      <c r="B6" s="33" t="s">
        <v>32</v>
      </c>
      <c r="C6" s="33" t="s">
        <v>33</v>
      </c>
      <c r="D6" s="33" t="s">
        <v>20</v>
      </c>
      <c r="E6" s="33" t="s">
        <v>34</v>
      </c>
      <c r="F6" s="33" t="s">
        <v>35</v>
      </c>
      <c r="G6" s="34" t="s">
        <v>36</v>
      </c>
      <c r="H6" s="13"/>
      <c r="I6" s="12" t="s">
        <v>36</v>
      </c>
      <c r="J6" s="35" t="s">
        <v>33</v>
      </c>
      <c r="K6" s="20" t="s">
        <v>24</v>
      </c>
      <c r="L6" s="21" t="s">
        <v>25</v>
      </c>
      <c r="M6" s="22" t="s">
        <v>37</v>
      </c>
      <c r="N6" s="23">
        <v>75.85</v>
      </c>
      <c r="O6" s="26">
        <f t="shared" si="0"/>
        <v>76.81</v>
      </c>
      <c r="P6" s="25">
        <v>1</v>
      </c>
      <c r="Q6" s="27" t="s">
        <v>27</v>
      </c>
      <c r="R6" s="28">
        <v>43759</v>
      </c>
    </row>
    <row r="7" spans="1:18" s="1" customFormat="1" ht="17.25" customHeight="1">
      <c r="A7" s="10">
        <v>4</v>
      </c>
      <c r="B7" s="33" t="s">
        <v>38</v>
      </c>
      <c r="C7" s="33" t="s">
        <v>39</v>
      </c>
      <c r="D7" s="33" t="s">
        <v>20</v>
      </c>
      <c r="E7" s="33" t="s">
        <v>34</v>
      </c>
      <c r="F7" s="33" t="s">
        <v>35</v>
      </c>
      <c r="G7" s="34" t="s">
        <v>40</v>
      </c>
      <c r="H7" s="13"/>
      <c r="I7" s="12" t="s">
        <v>40</v>
      </c>
      <c r="J7" s="35" t="s">
        <v>39</v>
      </c>
      <c r="K7" s="20" t="s">
        <v>24</v>
      </c>
      <c r="L7" s="21" t="s">
        <v>25</v>
      </c>
      <c r="M7" s="22" t="s">
        <v>41</v>
      </c>
      <c r="N7" s="23">
        <v>68.45</v>
      </c>
      <c r="O7" s="26">
        <f t="shared" si="0"/>
        <v>68.48</v>
      </c>
      <c r="P7" s="25">
        <v>2</v>
      </c>
      <c r="Q7" s="27" t="s">
        <v>27</v>
      </c>
      <c r="R7" s="28">
        <v>43759</v>
      </c>
    </row>
    <row r="8" spans="1:18" s="1" customFormat="1" ht="17.25" customHeight="1">
      <c r="A8" s="10">
        <v>5</v>
      </c>
      <c r="B8" s="33" t="s">
        <v>42</v>
      </c>
      <c r="C8" s="33" t="s">
        <v>43</v>
      </c>
      <c r="D8" s="33" t="s">
        <v>20</v>
      </c>
      <c r="E8" s="33" t="s">
        <v>44</v>
      </c>
      <c r="F8" s="33" t="s">
        <v>45</v>
      </c>
      <c r="G8" s="34" t="s">
        <v>46</v>
      </c>
      <c r="H8" s="13"/>
      <c r="I8" s="12" t="s">
        <v>46</v>
      </c>
      <c r="J8" s="35" t="s">
        <v>43</v>
      </c>
      <c r="K8" s="20" t="s">
        <v>24</v>
      </c>
      <c r="L8" s="21" t="s">
        <v>25</v>
      </c>
      <c r="M8" s="22" t="s">
        <v>47</v>
      </c>
      <c r="N8" s="23">
        <v>78.8</v>
      </c>
      <c r="O8" s="26">
        <f t="shared" si="0"/>
        <v>77.91499999999999</v>
      </c>
      <c r="P8" s="25">
        <v>1</v>
      </c>
      <c r="Q8" s="27" t="s">
        <v>27</v>
      </c>
      <c r="R8" s="28">
        <v>43759</v>
      </c>
    </row>
    <row r="9" spans="1:18" s="1" customFormat="1" ht="17.25" customHeight="1">
      <c r="A9" s="10">
        <v>7</v>
      </c>
      <c r="B9" s="33" t="s">
        <v>48</v>
      </c>
      <c r="C9" s="33" t="s">
        <v>49</v>
      </c>
      <c r="D9" s="33" t="s">
        <v>20</v>
      </c>
      <c r="E9" s="33" t="s">
        <v>50</v>
      </c>
      <c r="F9" s="33" t="s">
        <v>51</v>
      </c>
      <c r="G9" s="34" t="s">
        <v>52</v>
      </c>
      <c r="H9" s="13"/>
      <c r="I9" s="12" t="s">
        <v>52</v>
      </c>
      <c r="J9" s="35" t="s">
        <v>49</v>
      </c>
      <c r="K9" s="20" t="s">
        <v>53</v>
      </c>
      <c r="L9" s="21" t="s">
        <v>54</v>
      </c>
      <c r="M9" s="22" t="s">
        <v>55</v>
      </c>
      <c r="N9" s="23">
        <v>80.83</v>
      </c>
      <c r="O9" s="26">
        <f t="shared" si="0"/>
        <v>77.705</v>
      </c>
      <c r="P9" s="25">
        <v>1</v>
      </c>
      <c r="Q9" s="27" t="s">
        <v>27</v>
      </c>
      <c r="R9" s="28">
        <v>43759</v>
      </c>
    </row>
    <row r="10" spans="1:18" s="1" customFormat="1" ht="17.25" customHeight="1">
      <c r="A10" s="10">
        <v>8</v>
      </c>
      <c r="B10" s="33" t="s">
        <v>56</v>
      </c>
      <c r="C10" s="33" t="s">
        <v>57</v>
      </c>
      <c r="D10" s="33" t="s">
        <v>20</v>
      </c>
      <c r="E10" s="33" t="s">
        <v>50</v>
      </c>
      <c r="F10" s="33" t="s">
        <v>51</v>
      </c>
      <c r="G10" s="34" t="s">
        <v>58</v>
      </c>
      <c r="H10" s="13"/>
      <c r="I10" s="12" t="s">
        <v>58</v>
      </c>
      <c r="J10" s="35" t="s">
        <v>57</v>
      </c>
      <c r="K10" s="20" t="s">
        <v>53</v>
      </c>
      <c r="L10" s="21" t="s">
        <v>54</v>
      </c>
      <c r="M10" s="22" t="s">
        <v>59</v>
      </c>
      <c r="N10" s="23">
        <v>79.65</v>
      </c>
      <c r="O10" s="26">
        <f t="shared" si="0"/>
        <v>75.215</v>
      </c>
      <c r="P10" s="25">
        <v>2</v>
      </c>
      <c r="Q10" s="27" t="s">
        <v>27</v>
      </c>
      <c r="R10" s="28">
        <v>43759</v>
      </c>
    </row>
    <row r="11" spans="1:18" s="1" customFormat="1" ht="17.25" customHeight="1">
      <c r="A11" s="10">
        <v>6</v>
      </c>
      <c r="B11" s="33" t="s">
        <v>60</v>
      </c>
      <c r="C11" s="33" t="s">
        <v>61</v>
      </c>
      <c r="D11" s="33" t="s">
        <v>20</v>
      </c>
      <c r="E11" s="33" t="s">
        <v>50</v>
      </c>
      <c r="F11" s="33" t="s">
        <v>51</v>
      </c>
      <c r="G11" s="34" t="s">
        <v>62</v>
      </c>
      <c r="H11" s="13"/>
      <c r="I11" s="12" t="s">
        <v>62</v>
      </c>
      <c r="J11" s="35" t="s">
        <v>61</v>
      </c>
      <c r="K11" s="20" t="s">
        <v>53</v>
      </c>
      <c r="L11" s="21" t="s">
        <v>54</v>
      </c>
      <c r="M11" s="22" t="s">
        <v>63</v>
      </c>
      <c r="N11" s="23">
        <v>68.9</v>
      </c>
      <c r="O11" s="26">
        <f t="shared" si="0"/>
        <v>72.745</v>
      </c>
      <c r="P11" s="25">
        <v>3</v>
      </c>
      <c r="Q11" s="27" t="s">
        <v>27</v>
      </c>
      <c r="R11" s="28">
        <v>43759</v>
      </c>
    </row>
    <row r="12" spans="1:18" s="1" customFormat="1" ht="17.25" customHeight="1">
      <c r="A12" s="10">
        <v>9</v>
      </c>
      <c r="B12" s="33" t="s">
        <v>64</v>
      </c>
      <c r="C12" s="33" t="s">
        <v>65</v>
      </c>
      <c r="D12" s="33" t="s">
        <v>20</v>
      </c>
      <c r="E12" s="33" t="s">
        <v>50</v>
      </c>
      <c r="F12" s="33" t="s">
        <v>51</v>
      </c>
      <c r="G12" s="34" t="s">
        <v>66</v>
      </c>
      <c r="H12" s="13"/>
      <c r="I12" s="12" t="s">
        <v>66</v>
      </c>
      <c r="J12" s="35" t="s">
        <v>65</v>
      </c>
      <c r="K12" s="20" t="s">
        <v>53</v>
      </c>
      <c r="L12" s="21" t="s">
        <v>54</v>
      </c>
      <c r="M12" s="22" t="s">
        <v>67</v>
      </c>
      <c r="N12" s="23">
        <v>70.25</v>
      </c>
      <c r="O12" s="26">
        <f t="shared" si="0"/>
        <v>70.015</v>
      </c>
      <c r="P12" s="25">
        <v>4</v>
      </c>
      <c r="Q12" s="27"/>
      <c r="R12" s="27"/>
    </row>
    <row r="13" spans="1:18" s="1" customFormat="1" ht="17.25" customHeight="1">
      <c r="A13" s="10">
        <v>10</v>
      </c>
      <c r="B13" s="33" t="s">
        <v>68</v>
      </c>
      <c r="C13" s="33" t="s">
        <v>69</v>
      </c>
      <c r="D13" s="33" t="s">
        <v>20</v>
      </c>
      <c r="E13" s="33" t="s">
        <v>50</v>
      </c>
      <c r="F13" s="33" t="s">
        <v>51</v>
      </c>
      <c r="G13" s="34" t="s">
        <v>70</v>
      </c>
      <c r="H13" s="13"/>
      <c r="I13" s="12" t="s">
        <v>70</v>
      </c>
      <c r="J13" s="35" t="s">
        <v>69</v>
      </c>
      <c r="K13" s="20" t="s">
        <v>53</v>
      </c>
      <c r="L13" s="21" t="s">
        <v>54</v>
      </c>
      <c r="M13" s="22" t="s">
        <v>71</v>
      </c>
      <c r="N13" s="23">
        <v>66.5</v>
      </c>
      <c r="O13" s="26">
        <f t="shared" si="0"/>
        <v>67.09</v>
      </c>
      <c r="P13" s="25">
        <v>5</v>
      </c>
      <c r="Q13" s="27"/>
      <c r="R13" s="27"/>
    </row>
    <row r="14" spans="1:18" s="1" customFormat="1" ht="17.25" customHeight="1">
      <c r="A14" s="10">
        <v>11</v>
      </c>
      <c r="B14" s="33" t="s">
        <v>72</v>
      </c>
      <c r="C14" s="33" t="s">
        <v>73</v>
      </c>
      <c r="D14" s="33" t="s">
        <v>20</v>
      </c>
      <c r="E14" s="33" t="s">
        <v>74</v>
      </c>
      <c r="F14" s="33" t="s">
        <v>75</v>
      </c>
      <c r="G14" s="34" t="s">
        <v>76</v>
      </c>
      <c r="H14" s="13"/>
      <c r="I14" s="12" t="s">
        <v>76</v>
      </c>
      <c r="J14" s="35" t="s">
        <v>73</v>
      </c>
      <c r="K14" s="20" t="s">
        <v>24</v>
      </c>
      <c r="L14" s="21" t="s">
        <v>25</v>
      </c>
      <c r="M14" s="22" t="s">
        <v>77</v>
      </c>
      <c r="N14" s="23">
        <v>77.3</v>
      </c>
      <c r="O14" s="26">
        <f t="shared" si="0"/>
        <v>80.33</v>
      </c>
      <c r="P14" s="25">
        <v>1</v>
      </c>
      <c r="Q14" s="27" t="s">
        <v>27</v>
      </c>
      <c r="R14" s="28">
        <v>43759</v>
      </c>
    </row>
    <row r="15" spans="1:18" s="1" customFormat="1" ht="17.25" customHeight="1">
      <c r="A15" s="10">
        <v>12</v>
      </c>
      <c r="B15" s="33" t="s">
        <v>78</v>
      </c>
      <c r="C15" s="33" t="s">
        <v>79</v>
      </c>
      <c r="D15" s="33" t="s">
        <v>20</v>
      </c>
      <c r="E15" s="33" t="s">
        <v>74</v>
      </c>
      <c r="F15" s="33" t="s">
        <v>75</v>
      </c>
      <c r="G15" s="34" t="s">
        <v>80</v>
      </c>
      <c r="H15" s="13"/>
      <c r="I15" s="12" t="s">
        <v>80</v>
      </c>
      <c r="J15" s="35" t="s">
        <v>79</v>
      </c>
      <c r="K15" s="20" t="s">
        <v>24</v>
      </c>
      <c r="L15" s="21" t="s">
        <v>25</v>
      </c>
      <c r="M15" s="22" t="s">
        <v>81</v>
      </c>
      <c r="N15" s="23">
        <v>66.1</v>
      </c>
      <c r="O15" s="24">
        <f t="shared" si="0"/>
        <v>69.905</v>
      </c>
      <c r="P15" s="25">
        <v>2</v>
      </c>
      <c r="Q15" s="27" t="s">
        <v>27</v>
      </c>
      <c r="R15" s="28">
        <v>43759</v>
      </c>
    </row>
    <row r="16" spans="1:18" s="1" customFormat="1" ht="17.25" customHeight="1">
      <c r="A16" s="10">
        <v>13</v>
      </c>
      <c r="B16" s="33" t="s">
        <v>82</v>
      </c>
      <c r="C16" s="33" t="s">
        <v>83</v>
      </c>
      <c r="D16" s="33" t="s">
        <v>20</v>
      </c>
      <c r="E16" s="33" t="s">
        <v>84</v>
      </c>
      <c r="F16" s="33" t="s">
        <v>85</v>
      </c>
      <c r="G16" s="34" t="s">
        <v>86</v>
      </c>
      <c r="H16" s="13"/>
      <c r="I16" s="12" t="s">
        <v>86</v>
      </c>
      <c r="J16" s="35" t="s">
        <v>83</v>
      </c>
      <c r="K16" s="20" t="s">
        <v>53</v>
      </c>
      <c r="L16" s="21" t="s">
        <v>87</v>
      </c>
      <c r="M16" s="22" t="s">
        <v>88</v>
      </c>
      <c r="N16" s="23">
        <v>74.75</v>
      </c>
      <c r="O16" s="26">
        <f t="shared" si="0"/>
        <v>77.025</v>
      </c>
      <c r="P16" s="25">
        <v>1</v>
      </c>
      <c r="Q16" s="27" t="s">
        <v>27</v>
      </c>
      <c r="R16" s="28">
        <v>43759</v>
      </c>
    </row>
    <row r="17" spans="1:18" s="1" customFormat="1" ht="17.25" customHeight="1">
      <c r="A17" s="10">
        <v>14</v>
      </c>
      <c r="B17" s="33" t="s">
        <v>89</v>
      </c>
      <c r="C17" s="33" t="s">
        <v>90</v>
      </c>
      <c r="D17" s="33" t="s">
        <v>20</v>
      </c>
      <c r="E17" s="33" t="s">
        <v>91</v>
      </c>
      <c r="F17" s="33" t="s">
        <v>92</v>
      </c>
      <c r="G17" s="34" t="s">
        <v>93</v>
      </c>
      <c r="H17" s="13"/>
      <c r="I17" s="12" t="s">
        <v>93</v>
      </c>
      <c r="J17" s="35" t="s">
        <v>90</v>
      </c>
      <c r="K17" s="20" t="s">
        <v>24</v>
      </c>
      <c r="L17" s="21" t="s">
        <v>54</v>
      </c>
      <c r="M17" s="22" t="s">
        <v>94</v>
      </c>
      <c r="N17" s="23">
        <v>81.55</v>
      </c>
      <c r="O17" s="26">
        <f t="shared" si="0"/>
        <v>80.22999999999999</v>
      </c>
      <c r="P17" s="25">
        <v>1</v>
      </c>
      <c r="Q17" s="29" t="s">
        <v>27</v>
      </c>
      <c r="R17" s="28">
        <v>43759</v>
      </c>
    </row>
    <row r="18" spans="1:18" s="1" customFormat="1" ht="17.25" customHeight="1">
      <c r="A18" s="10">
        <v>15</v>
      </c>
      <c r="B18" s="33" t="s">
        <v>95</v>
      </c>
      <c r="C18" s="33" t="s">
        <v>96</v>
      </c>
      <c r="D18" s="33" t="s">
        <v>20</v>
      </c>
      <c r="E18" s="33" t="s">
        <v>91</v>
      </c>
      <c r="F18" s="33" t="s">
        <v>92</v>
      </c>
      <c r="G18" s="34" t="s">
        <v>97</v>
      </c>
      <c r="H18" s="13"/>
      <c r="I18" s="12" t="s">
        <v>97</v>
      </c>
      <c r="J18" s="35" t="s">
        <v>96</v>
      </c>
      <c r="K18" s="20" t="s">
        <v>24</v>
      </c>
      <c r="L18" s="21" t="s">
        <v>54</v>
      </c>
      <c r="M18" s="22" t="s">
        <v>98</v>
      </c>
      <c r="N18" s="23">
        <v>73.2</v>
      </c>
      <c r="O18" s="26">
        <f t="shared" si="0"/>
        <v>73.195</v>
      </c>
      <c r="P18" s="25">
        <v>2</v>
      </c>
      <c r="Q18" s="29" t="s">
        <v>27</v>
      </c>
      <c r="R18" s="28">
        <v>43759</v>
      </c>
    </row>
    <row r="19" spans="1:18" s="1" customFormat="1" ht="17.25" customHeight="1">
      <c r="A19" s="10">
        <v>16</v>
      </c>
      <c r="B19" s="33" t="s">
        <v>99</v>
      </c>
      <c r="C19" s="33" t="s">
        <v>100</v>
      </c>
      <c r="D19" s="33" t="s">
        <v>101</v>
      </c>
      <c r="E19" s="33" t="s">
        <v>102</v>
      </c>
      <c r="F19" s="33" t="s">
        <v>103</v>
      </c>
      <c r="G19" s="34" t="s">
        <v>104</v>
      </c>
      <c r="H19" s="13"/>
      <c r="I19" s="12" t="s">
        <v>104</v>
      </c>
      <c r="J19" s="35" t="s">
        <v>100</v>
      </c>
      <c r="K19" s="20" t="s">
        <v>53</v>
      </c>
      <c r="L19" s="21" t="s">
        <v>54</v>
      </c>
      <c r="M19" s="22" t="s">
        <v>105</v>
      </c>
      <c r="N19" s="23">
        <v>67.45</v>
      </c>
      <c r="O19" s="26">
        <f t="shared" si="0"/>
        <v>67.28</v>
      </c>
      <c r="P19" s="25">
        <v>1</v>
      </c>
      <c r="Q19" s="27" t="s">
        <v>27</v>
      </c>
      <c r="R19" s="28">
        <v>43759</v>
      </c>
    </row>
    <row r="20" spans="1:18" s="1" customFormat="1" ht="17.25" customHeight="1">
      <c r="A20" s="10">
        <v>17</v>
      </c>
      <c r="B20" s="33" t="s">
        <v>106</v>
      </c>
      <c r="C20" s="33" t="s">
        <v>107</v>
      </c>
      <c r="D20" s="33" t="s">
        <v>101</v>
      </c>
      <c r="E20" s="33" t="s">
        <v>102</v>
      </c>
      <c r="F20" s="33" t="s">
        <v>103</v>
      </c>
      <c r="G20" s="34" t="s">
        <v>108</v>
      </c>
      <c r="H20" s="13"/>
      <c r="I20" s="12" t="s">
        <v>108</v>
      </c>
      <c r="J20" s="35" t="s">
        <v>107</v>
      </c>
      <c r="K20" s="20" t="s">
        <v>53</v>
      </c>
      <c r="L20" s="21" t="s">
        <v>54</v>
      </c>
      <c r="M20" s="22" t="s">
        <v>109</v>
      </c>
      <c r="N20" s="23">
        <v>71.2</v>
      </c>
      <c r="O20" s="26">
        <f t="shared" si="0"/>
        <v>64.83500000000001</v>
      </c>
      <c r="P20" s="25">
        <v>2</v>
      </c>
      <c r="Q20" s="27" t="s">
        <v>27</v>
      </c>
      <c r="R20" s="28">
        <v>43759</v>
      </c>
    </row>
    <row r="21" spans="1:18" s="1" customFormat="1" ht="17.25" customHeight="1">
      <c r="A21" s="10">
        <v>18</v>
      </c>
      <c r="B21" s="33" t="s">
        <v>110</v>
      </c>
      <c r="C21" s="33" t="s">
        <v>111</v>
      </c>
      <c r="D21" s="33" t="s">
        <v>101</v>
      </c>
      <c r="E21" s="33" t="s">
        <v>102</v>
      </c>
      <c r="F21" s="33" t="s">
        <v>112</v>
      </c>
      <c r="G21" s="34" t="s">
        <v>113</v>
      </c>
      <c r="H21" s="13"/>
      <c r="I21" s="12" t="s">
        <v>113</v>
      </c>
      <c r="J21" s="35" t="s">
        <v>111</v>
      </c>
      <c r="K21" s="20" t="s">
        <v>53</v>
      </c>
      <c r="L21" s="21" t="s">
        <v>54</v>
      </c>
      <c r="M21" s="22" t="s">
        <v>114</v>
      </c>
      <c r="N21" s="23">
        <v>63.6</v>
      </c>
      <c r="O21" s="26">
        <f t="shared" si="0"/>
        <v>65.685</v>
      </c>
      <c r="P21" s="25">
        <v>1</v>
      </c>
      <c r="Q21" s="27" t="s">
        <v>27</v>
      </c>
      <c r="R21" s="28">
        <v>43759</v>
      </c>
    </row>
    <row r="22" spans="1:18" s="1" customFormat="1" ht="17.25" customHeight="1">
      <c r="A22" s="10">
        <v>20</v>
      </c>
      <c r="B22" s="33" t="s">
        <v>115</v>
      </c>
      <c r="C22" s="33" t="s">
        <v>116</v>
      </c>
      <c r="D22" s="33" t="s">
        <v>101</v>
      </c>
      <c r="E22" s="33" t="s">
        <v>102</v>
      </c>
      <c r="F22" s="33" t="s">
        <v>112</v>
      </c>
      <c r="G22" s="34" t="s">
        <v>117</v>
      </c>
      <c r="H22" s="13"/>
      <c r="I22" s="12" t="s">
        <v>117</v>
      </c>
      <c r="J22" s="35" t="s">
        <v>116</v>
      </c>
      <c r="K22" s="20" t="s">
        <v>53</v>
      </c>
      <c r="L22" s="21" t="s">
        <v>54</v>
      </c>
      <c r="M22" s="22" t="s">
        <v>118</v>
      </c>
      <c r="N22" s="23">
        <v>65.1</v>
      </c>
      <c r="O22" s="26">
        <f t="shared" si="0"/>
        <v>64.79499999999999</v>
      </c>
      <c r="P22" s="25">
        <v>2</v>
      </c>
      <c r="Q22" s="27" t="s">
        <v>27</v>
      </c>
      <c r="R22" s="28">
        <v>43759</v>
      </c>
    </row>
    <row r="23" spans="1:18" s="1" customFormat="1" ht="17.25" customHeight="1">
      <c r="A23" s="10">
        <v>19</v>
      </c>
      <c r="B23" s="33" t="s">
        <v>119</v>
      </c>
      <c r="C23" s="33" t="s">
        <v>120</v>
      </c>
      <c r="D23" s="33" t="s">
        <v>101</v>
      </c>
      <c r="E23" s="33" t="s">
        <v>102</v>
      </c>
      <c r="F23" s="33" t="s">
        <v>112</v>
      </c>
      <c r="G23" s="34" t="s">
        <v>121</v>
      </c>
      <c r="H23" s="13"/>
      <c r="I23" s="12" t="s">
        <v>121</v>
      </c>
      <c r="J23" s="35" t="s">
        <v>120</v>
      </c>
      <c r="K23" s="20" t="s">
        <v>53</v>
      </c>
      <c r="L23" s="21" t="s">
        <v>54</v>
      </c>
      <c r="M23" s="22" t="s">
        <v>122</v>
      </c>
      <c r="N23" s="23">
        <v>64</v>
      </c>
      <c r="O23" s="26">
        <f t="shared" si="0"/>
        <v>64.35499999999999</v>
      </c>
      <c r="P23" s="25">
        <v>3</v>
      </c>
      <c r="Q23" s="27"/>
      <c r="R23" s="27"/>
    </row>
    <row r="24" spans="1:18" s="1" customFormat="1" ht="17.25" customHeight="1">
      <c r="A24" s="10">
        <v>22</v>
      </c>
      <c r="B24" s="33" t="s">
        <v>123</v>
      </c>
      <c r="C24" s="33" t="s">
        <v>124</v>
      </c>
      <c r="D24" s="33" t="s">
        <v>101</v>
      </c>
      <c r="E24" s="33" t="s">
        <v>125</v>
      </c>
      <c r="F24" s="33" t="s">
        <v>126</v>
      </c>
      <c r="G24" s="34" t="s">
        <v>127</v>
      </c>
      <c r="H24" s="13"/>
      <c r="I24" s="12" t="s">
        <v>127</v>
      </c>
      <c r="J24" s="35" t="s">
        <v>124</v>
      </c>
      <c r="K24" s="20" t="s">
        <v>53</v>
      </c>
      <c r="L24" s="21" t="s">
        <v>128</v>
      </c>
      <c r="M24" s="22" t="s">
        <v>129</v>
      </c>
      <c r="N24" s="23">
        <v>83.5</v>
      </c>
      <c r="O24" s="26">
        <f t="shared" si="0"/>
        <v>84.47999999999999</v>
      </c>
      <c r="P24" s="25">
        <v>1</v>
      </c>
      <c r="Q24" s="27" t="s">
        <v>27</v>
      </c>
      <c r="R24" s="28">
        <v>43759</v>
      </c>
    </row>
    <row r="25" spans="1:18" s="1" customFormat="1" ht="17.25" customHeight="1">
      <c r="A25" s="10">
        <v>25</v>
      </c>
      <c r="B25" s="33" t="s">
        <v>130</v>
      </c>
      <c r="C25" s="33" t="s">
        <v>131</v>
      </c>
      <c r="D25" s="33" t="s">
        <v>101</v>
      </c>
      <c r="E25" s="33" t="s">
        <v>125</v>
      </c>
      <c r="F25" s="33" t="s">
        <v>126</v>
      </c>
      <c r="G25" s="34" t="s">
        <v>132</v>
      </c>
      <c r="H25" s="13"/>
      <c r="I25" s="12" t="s">
        <v>132</v>
      </c>
      <c r="J25" s="35" t="s">
        <v>131</v>
      </c>
      <c r="K25" s="20" t="s">
        <v>53</v>
      </c>
      <c r="L25" s="21" t="s">
        <v>128</v>
      </c>
      <c r="M25" s="22" t="s">
        <v>133</v>
      </c>
      <c r="N25" s="23">
        <v>87.9</v>
      </c>
      <c r="O25" s="26">
        <f t="shared" si="0"/>
        <v>83.82</v>
      </c>
      <c r="P25" s="25">
        <v>2</v>
      </c>
      <c r="Q25" s="27" t="s">
        <v>27</v>
      </c>
      <c r="R25" s="28">
        <v>43759</v>
      </c>
    </row>
    <row r="26" spans="1:18" s="1" customFormat="1" ht="17.25" customHeight="1">
      <c r="A26" s="10">
        <v>23</v>
      </c>
      <c r="B26" s="33" t="s">
        <v>134</v>
      </c>
      <c r="C26" s="33" t="s">
        <v>135</v>
      </c>
      <c r="D26" s="33" t="s">
        <v>101</v>
      </c>
      <c r="E26" s="33" t="s">
        <v>125</v>
      </c>
      <c r="F26" s="33" t="s">
        <v>126</v>
      </c>
      <c r="G26" s="34" t="s">
        <v>136</v>
      </c>
      <c r="H26" s="13"/>
      <c r="I26" s="12" t="s">
        <v>136</v>
      </c>
      <c r="J26" s="35" t="s">
        <v>135</v>
      </c>
      <c r="K26" s="20" t="s">
        <v>53</v>
      </c>
      <c r="L26" s="21" t="s">
        <v>128</v>
      </c>
      <c r="M26" s="22" t="s">
        <v>137</v>
      </c>
      <c r="N26" s="23">
        <v>77.85</v>
      </c>
      <c r="O26" s="26">
        <f t="shared" si="0"/>
        <v>80.78</v>
      </c>
      <c r="P26" s="25">
        <v>3</v>
      </c>
      <c r="Q26" s="27" t="s">
        <v>27</v>
      </c>
      <c r="R26" s="28">
        <v>43759</v>
      </c>
    </row>
    <row r="27" spans="1:18" s="1" customFormat="1" ht="17.25" customHeight="1">
      <c r="A27" s="10">
        <v>26</v>
      </c>
      <c r="B27" s="33" t="s">
        <v>138</v>
      </c>
      <c r="C27" s="33" t="s">
        <v>139</v>
      </c>
      <c r="D27" s="33" t="s">
        <v>101</v>
      </c>
      <c r="E27" s="33" t="s">
        <v>125</v>
      </c>
      <c r="F27" s="33" t="s">
        <v>126</v>
      </c>
      <c r="G27" s="34" t="s">
        <v>140</v>
      </c>
      <c r="H27" s="13"/>
      <c r="I27" s="12" t="s">
        <v>140</v>
      </c>
      <c r="J27" s="35" t="s">
        <v>139</v>
      </c>
      <c r="K27" s="20" t="s">
        <v>53</v>
      </c>
      <c r="L27" s="21" t="s">
        <v>128</v>
      </c>
      <c r="M27" s="22" t="s">
        <v>141</v>
      </c>
      <c r="N27" s="23">
        <v>79.25</v>
      </c>
      <c r="O27" s="24">
        <f t="shared" si="0"/>
        <v>78.575</v>
      </c>
      <c r="P27" s="25">
        <v>4</v>
      </c>
      <c r="Q27" s="27" t="s">
        <v>27</v>
      </c>
      <c r="R27" s="28">
        <v>43759</v>
      </c>
    </row>
    <row r="28" spans="1:18" s="1" customFormat="1" ht="17.25" customHeight="1">
      <c r="A28" s="10">
        <v>21</v>
      </c>
      <c r="B28" s="33" t="s">
        <v>142</v>
      </c>
      <c r="C28" s="33" t="s">
        <v>143</v>
      </c>
      <c r="D28" s="33" t="s">
        <v>101</v>
      </c>
      <c r="E28" s="33" t="s">
        <v>125</v>
      </c>
      <c r="F28" s="33" t="s">
        <v>126</v>
      </c>
      <c r="G28" s="34" t="s">
        <v>144</v>
      </c>
      <c r="H28" s="13"/>
      <c r="I28" s="12" t="s">
        <v>144</v>
      </c>
      <c r="J28" s="35" t="s">
        <v>143</v>
      </c>
      <c r="K28" s="20" t="s">
        <v>53</v>
      </c>
      <c r="L28" s="21" t="s">
        <v>128</v>
      </c>
      <c r="M28" s="22" t="s">
        <v>145</v>
      </c>
      <c r="N28" s="23">
        <v>62.2</v>
      </c>
      <c r="O28" s="26">
        <f t="shared" si="0"/>
        <v>74.965</v>
      </c>
      <c r="P28" s="25">
        <v>5</v>
      </c>
      <c r="Q28" s="27"/>
      <c r="R28" s="27"/>
    </row>
    <row r="29" spans="1:18" s="1" customFormat="1" ht="17.25" customHeight="1">
      <c r="A29" s="10">
        <v>29</v>
      </c>
      <c r="B29" s="33" t="s">
        <v>146</v>
      </c>
      <c r="C29" s="33" t="s">
        <v>147</v>
      </c>
      <c r="D29" s="33" t="s">
        <v>101</v>
      </c>
      <c r="E29" s="33" t="s">
        <v>125</v>
      </c>
      <c r="F29" s="33" t="s">
        <v>126</v>
      </c>
      <c r="G29" s="34" t="s">
        <v>148</v>
      </c>
      <c r="H29" s="13"/>
      <c r="I29" s="12" t="s">
        <v>148</v>
      </c>
      <c r="J29" s="35" t="s">
        <v>147</v>
      </c>
      <c r="K29" s="20" t="s">
        <v>53</v>
      </c>
      <c r="L29" s="21" t="s">
        <v>128</v>
      </c>
      <c r="M29" s="22" t="s">
        <v>149</v>
      </c>
      <c r="N29" s="23">
        <v>68.35</v>
      </c>
      <c r="O29" s="26">
        <f t="shared" si="0"/>
        <v>72.1</v>
      </c>
      <c r="P29" s="25">
        <v>6</v>
      </c>
      <c r="Q29" s="27"/>
      <c r="R29" s="27"/>
    </row>
    <row r="30" spans="1:18" s="1" customFormat="1" ht="17.25" customHeight="1">
      <c r="A30" s="10">
        <v>27</v>
      </c>
      <c r="B30" s="33" t="s">
        <v>150</v>
      </c>
      <c r="C30" s="33" t="s">
        <v>151</v>
      </c>
      <c r="D30" s="33" t="s">
        <v>101</v>
      </c>
      <c r="E30" s="33" t="s">
        <v>125</v>
      </c>
      <c r="F30" s="33" t="s">
        <v>126</v>
      </c>
      <c r="G30" s="34" t="s">
        <v>152</v>
      </c>
      <c r="H30" s="13"/>
      <c r="I30" s="12" t="s">
        <v>152</v>
      </c>
      <c r="J30" s="35" t="s">
        <v>151</v>
      </c>
      <c r="K30" s="20" t="s">
        <v>53</v>
      </c>
      <c r="L30" s="21" t="s">
        <v>128</v>
      </c>
      <c r="M30" s="22" t="s">
        <v>153</v>
      </c>
      <c r="N30" s="23">
        <v>66.75</v>
      </c>
      <c r="O30" s="26">
        <f t="shared" si="0"/>
        <v>71.845</v>
      </c>
      <c r="P30" s="25">
        <v>7</v>
      </c>
      <c r="Q30" s="27"/>
      <c r="R30" s="27"/>
    </row>
    <row r="31" spans="1:18" s="1" customFormat="1" ht="17.25" customHeight="1">
      <c r="A31" s="10">
        <v>28</v>
      </c>
      <c r="B31" s="33" t="s">
        <v>154</v>
      </c>
      <c r="C31" s="33" t="s">
        <v>155</v>
      </c>
      <c r="D31" s="33" t="s">
        <v>101</v>
      </c>
      <c r="E31" s="33" t="s">
        <v>125</v>
      </c>
      <c r="F31" s="33" t="s">
        <v>126</v>
      </c>
      <c r="G31" s="34" t="s">
        <v>148</v>
      </c>
      <c r="H31" s="13"/>
      <c r="I31" s="12" t="s">
        <v>148</v>
      </c>
      <c r="J31" s="35" t="s">
        <v>155</v>
      </c>
      <c r="K31" s="20" t="s">
        <v>53</v>
      </c>
      <c r="L31" s="21" t="s">
        <v>128</v>
      </c>
      <c r="M31" s="22" t="s">
        <v>156</v>
      </c>
      <c r="N31" s="23">
        <v>66.95</v>
      </c>
      <c r="O31" s="26">
        <f t="shared" si="0"/>
        <v>71.4</v>
      </c>
      <c r="P31" s="25">
        <v>8</v>
      </c>
      <c r="Q31" s="27"/>
      <c r="R31" s="27"/>
    </row>
    <row r="32" spans="1:18" s="1" customFormat="1" ht="17.25" customHeight="1">
      <c r="A32" s="10">
        <v>24</v>
      </c>
      <c r="B32" s="33" t="s">
        <v>157</v>
      </c>
      <c r="C32" s="33" t="s">
        <v>158</v>
      </c>
      <c r="D32" s="33" t="s">
        <v>101</v>
      </c>
      <c r="E32" s="33" t="s">
        <v>125</v>
      </c>
      <c r="F32" s="33" t="s">
        <v>126</v>
      </c>
      <c r="G32" s="34" t="s">
        <v>159</v>
      </c>
      <c r="H32" s="13"/>
      <c r="I32" s="12" t="s">
        <v>159</v>
      </c>
      <c r="J32" s="35" t="s">
        <v>158</v>
      </c>
      <c r="K32" s="20" t="s">
        <v>53</v>
      </c>
      <c r="L32" s="21" t="s">
        <v>128</v>
      </c>
      <c r="M32" s="22" t="s">
        <v>160</v>
      </c>
      <c r="N32" s="23">
        <v>58.1</v>
      </c>
      <c r="O32" s="26">
        <f t="shared" si="0"/>
        <v>70.25</v>
      </c>
      <c r="P32" s="25">
        <v>9</v>
      </c>
      <c r="Q32" s="27"/>
      <c r="R32" s="27"/>
    </row>
    <row r="33" spans="1:18" s="1" customFormat="1" ht="17.25" customHeight="1">
      <c r="A33" s="10">
        <v>30</v>
      </c>
      <c r="B33" s="33" t="s">
        <v>161</v>
      </c>
      <c r="C33" s="33" t="s">
        <v>162</v>
      </c>
      <c r="D33" s="33" t="s">
        <v>101</v>
      </c>
      <c r="E33" s="33" t="s">
        <v>125</v>
      </c>
      <c r="F33" s="33" t="s">
        <v>126</v>
      </c>
      <c r="G33" s="34" t="s">
        <v>163</v>
      </c>
      <c r="H33" s="13"/>
      <c r="I33" s="12" t="s">
        <v>163</v>
      </c>
      <c r="J33" s="35" t="s">
        <v>162</v>
      </c>
      <c r="K33" s="20" t="s">
        <v>53</v>
      </c>
      <c r="L33" s="21" t="s">
        <v>128</v>
      </c>
      <c r="M33" s="22" t="s">
        <v>164</v>
      </c>
      <c r="N33" s="23">
        <v>63.15</v>
      </c>
      <c r="O33" s="26">
        <f t="shared" si="0"/>
        <v>68.605</v>
      </c>
      <c r="P33" s="25">
        <v>10</v>
      </c>
      <c r="Q33" s="27"/>
      <c r="R33" s="27"/>
    </row>
    <row r="34" spans="1:18" s="1" customFormat="1" ht="17.25" customHeight="1">
      <c r="A34" s="10">
        <v>31</v>
      </c>
      <c r="B34" s="33" t="s">
        <v>165</v>
      </c>
      <c r="C34" s="33" t="s">
        <v>166</v>
      </c>
      <c r="D34" s="33" t="s">
        <v>101</v>
      </c>
      <c r="E34" s="33" t="s">
        <v>167</v>
      </c>
      <c r="F34" s="33" t="s">
        <v>168</v>
      </c>
      <c r="G34" s="34" t="s">
        <v>169</v>
      </c>
      <c r="H34" s="13"/>
      <c r="I34" s="12" t="s">
        <v>169</v>
      </c>
      <c r="J34" s="35" t="s">
        <v>166</v>
      </c>
      <c r="K34" s="20" t="s">
        <v>24</v>
      </c>
      <c r="L34" s="21" t="s">
        <v>54</v>
      </c>
      <c r="M34" s="22" t="s">
        <v>170</v>
      </c>
      <c r="N34" s="23">
        <v>78.1</v>
      </c>
      <c r="O34" s="26">
        <f t="shared" si="0"/>
        <v>82.03999999999999</v>
      </c>
      <c r="P34" s="25">
        <v>1</v>
      </c>
      <c r="Q34" s="29" t="s">
        <v>27</v>
      </c>
      <c r="R34" s="28">
        <v>43759</v>
      </c>
    </row>
    <row r="35" spans="1:18" s="1" customFormat="1" ht="17.25" customHeight="1">
      <c r="A35" s="10">
        <v>32</v>
      </c>
      <c r="B35" s="33" t="s">
        <v>171</v>
      </c>
      <c r="C35" s="33" t="s">
        <v>172</v>
      </c>
      <c r="D35" s="33" t="s">
        <v>101</v>
      </c>
      <c r="E35" s="33" t="s">
        <v>167</v>
      </c>
      <c r="F35" s="33" t="s">
        <v>168</v>
      </c>
      <c r="G35" s="34" t="s">
        <v>173</v>
      </c>
      <c r="H35" s="13"/>
      <c r="I35" s="12" t="s">
        <v>173</v>
      </c>
      <c r="J35" s="35" t="s">
        <v>172</v>
      </c>
      <c r="K35" s="20" t="s">
        <v>24</v>
      </c>
      <c r="L35" s="21" t="s">
        <v>54</v>
      </c>
      <c r="M35" s="22" t="s">
        <v>174</v>
      </c>
      <c r="N35" s="23">
        <v>80.45</v>
      </c>
      <c r="O35" s="26">
        <f t="shared" si="0"/>
        <v>81.055</v>
      </c>
      <c r="P35" s="25">
        <v>2</v>
      </c>
      <c r="Q35" s="29"/>
      <c r="R35" s="29"/>
    </row>
    <row r="36" spans="1:18" s="1" customFormat="1" ht="17.25" customHeight="1">
      <c r="A36" s="10">
        <v>33</v>
      </c>
      <c r="B36" s="33" t="s">
        <v>175</v>
      </c>
      <c r="C36" s="33" t="s">
        <v>176</v>
      </c>
      <c r="D36" s="33" t="s">
        <v>177</v>
      </c>
      <c r="E36" s="33" t="s">
        <v>178</v>
      </c>
      <c r="F36" s="33" t="s">
        <v>179</v>
      </c>
      <c r="G36" s="34" t="s">
        <v>159</v>
      </c>
      <c r="H36" s="13"/>
      <c r="I36" s="12" t="s">
        <v>159</v>
      </c>
      <c r="J36" s="35" t="s">
        <v>176</v>
      </c>
      <c r="K36" s="20" t="s">
        <v>24</v>
      </c>
      <c r="L36" s="21" t="s">
        <v>25</v>
      </c>
      <c r="M36" s="22" t="s">
        <v>180</v>
      </c>
      <c r="N36" s="23">
        <v>79.55</v>
      </c>
      <c r="O36" s="26">
        <f t="shared" si="0"/>
        <v>80.975</v>
      </c>
      <c r="P36" s="25">
        <v>1</v>
      </c>
      <c r="Q36" s="27" t="s">
        <v>27</v>
      </c>
      <c r="R36" s="28">
        <v>43759</v>
      </c>
    </row>
    <row r="37" spans="1:18" s="1" customFormat="1" ht="17.25" customHeight="1">
      <c r="A37" s="10">
        <v>34</v>
      </c>
      <c r="B37" s="33" t="s">
        <v>181</v>
      </c>
      <c r="C37" s="33" t="s">
        <v>182</v>
      </c>
      <c r="D37" s="33" t="s">
        <v>177</v>
      </c>
      <c r="E37" s="33" t="s">
        <v>183</v>
      </c>
      <c r="F37" s="33" t="s">
        <v>184</v>
      </c>
      <c r="G37" s="34" t="s">
        <v>185</v>
      </c>
      <c r="H37" s="13"/>
      <c r="I37" s="12" t="s">
        <v>185</v>
      </c>
      <c r="J37" s="35" t="s">
        <v>182</v>
      </c>
      <c r="K37" s="20" t="s">
        <v>24</v>
      </c>
      <c r="L37" s="21" t="s">
        <v>25</v>
      </c>
      <c r="M37" s="22" t="s">
        <v>186</v>
      </c>
      <c r="N37" s="23">
        <v>86.8</v>
      </c>
      <c r="O37" s="26">
        <f t="shared" si="0"/>
        <v>80.93</v>
      </c>
      <c r="P37" s="25">
        <v>1</v>
      </c>
      <c r="Q37" s="27" t="s">
        <v>27</v>
      </c>
      <c r="R37" s="28">
        <v>43759</v>
      </c>
    </row>
    <row r="38" spans="1:18" s="1" customFormat="1" ht="17.25" customHeight="1">
      <c r="A38" s="10">
        <v>35</v>
      </c>
      <c r="B38" s="33" t="s">
        <v>187</v>
      </c>
      <c r="C38" s="33" t="s">
        <v>188</v>
      </c>
      <c r="D38" s="33" t="s">
        <v>177</v>
      </c>
      <c r="E38" s="33" t="s">
        <v>189</v>
      </c>
      <c r="F38" s="33" t="s">
        <v>190</v>
      </c>
      <c r="G38" s="34" t="s">
        <v>191</v>
      </c>
      <c r="H38" s="13"/>
      <c r="I38" s="12" t="s">
        <v>191</v>
      </c>
      <c r="J38" s="35" t="s">
        <v>188</v>
      </c>
      <c r="K38" s="20" t="s">
        <v>24</v>
      </c>
      <c r="L38" s="21" t="s">
        <v>54</v>
      </c>
      <c r="M38" s="22" t="s">
        <v>192</v>
      </c>
      <c r="N38" s="23">
        <v>74.1</v>
      </c>
      <c r="O38" s="26">
        <f t="shared" si="0"/>
        <v>73.66499999999999</v>
      </c>
      <c r="P38" s="25">
        <v>1</v>
      </c>
      <c r="Q38" s="29" t="s">
        <v>27</v>
      </c>
      <c r="R38" s="28">
        <v>43759</v>
      </c>
    </row>
    <row r="39" spans="1:18" s="1" customFormat="1" ht="17.25" customHeight="1">
      <c r="A39" s="10">
        <v>36</v>
      </c>
      <c r="B39" s="33" t="s">
        <v>193</v>
      </c>
      <c r="C39" s="33" t="s">
        <v>194</v>
      </c>
      <c r="D39" s="33" t="s">
        <v>195</v>
      </c>
      <c r="E39" s="33" t="s">
        <v>196</v>
      </c>
      <c r="F39" s="33" t="s">
        <v>197</v>
      </c>
      <c r="G39" s="34" t="s">
        <v>152</v>
      </c>
      <c r="H39" s="13"/>
      <c r="I39" s="12" t="s">
        <v>152</v>
      </c>
      <c r="J39" s="35" t="s">
        <v>194</v>
      </c>
      <c r="K39" s="20" t="s">
        <v>24</v>
      </c>
      <c r="L39" s="21" t="s">
        <v>198</v>
      </c>
      <c r="M39" s="22" t="s">
        <v>199</v>
      </c>
      <c r="N39" s="22" t="s">
        <v>200</v>
      </c>
      <c r="O39" s="26">
        <f t="shared" si="0"/>
        <v>69.32</v>
      </c>
      <c r="P39" s="25">
        <v>1</v>
      </c>
      <c r="Q39" s="27" t="s">
        <v>27</v>
      </c>
      <c r="R39" s="28">
        <v>43759</v>
      </c>
    </row>
    <row r="40" spans="1:18" s="1" customFormat="1" ht="17.25" customHeight="1">
      <c r="A40" s="10">
        <v>39</v>
      </c>
      <c r="B40" s="33" t="s">
        <v>201</v>
      </c>
      <c r="C40" s="33" t="s">
        <v>202</v>
      </c>
      <c r="D40" s="33" t="s">
        <v>195</v>
      </c>
      <c r="E40" s="33" t="s">
        <v>178</v>
      </c>
      <c r="F40" s="33" t="s">
        <v>203</v>
      </c>
      <c r="G40" s="34" t="s">
        <v>140</v>
      </c>
      <c r="H40" s="13"/>
      <c r="I40" s="12" t="s">
        <v>140</v>
      </c>
      <c r="J40" s="35" t="s">
        <v>202</v>
      </c>
      <c r="K40" s="20" t="s">
        <v>24</v>
      </c>
      <c r="L40" s="21" t="s">
        <v>25</v>
      </c>
      <c r="M40" s="22" t="s">
        <v>204</v>
      </c>
      <c r="N40" s="23">
        <v>84.4</v>
      </c>
      <c r="O40" s="26">
        <f t="shared" si="0"/>
        <v>81.15</v>
      </c>
      <c r="P40" s="25">
        <v>1</v>
      </c>
      <c r="Q40" s="27" t="s">
        <v>27</v>
      </c>
      <c r="R40" s="28">
        <v>43759</v>
      </c>
    </row>
    <row r="41" spans="1:18" s="1" customFormat="1" ht="17.25" customHeight="1">
      <c r="A41" s="10">
        <v>38</v>
      </c>
      <c r="B41" s="33" t="s">
        <v>205</v>
      </c>
      <c r="C41" s="33" t="s">
        <v>206</v>
      </c>
      <c r="D41" s="33" t="s">
        <v>195</v>
      </c>
      <c r="E41" s="33" t="s">
        <v>178</v>
      </c>
      <c r="F41" s="33" t="s">
        <v>203</v>
      </c>
      <c r="G41" s="34" t="s">
        <v>207</v>
      </c>
      <c r="H41" s="13"/>
      <c r="I41" s="12" t="s">
        <v>207</v>
      </c>
      <c r="J41" s="35" t="s">
        <v>206</v>
      </c>
      <c r="K41" s="20" t="s">
        <v>24</v>
      </c>
      <c r="L41" s="21" t="s">
        <v>25</v>
      </c>
      <c r="M41" s="22" t="s">
        <v>208</v>
      </c>
      <c r="N41" s="23">
        <v>78.85</v>
      </c>
      <c r="O41" s="26">
        <f t="shared" si="0"/>
        <v>80.34</v>
      </c>
      <c r="P41" s="25">
        <v>2</v>
      </c>
      <c r="Q41" s="27" t="s">
        <v>27</v>
      </c>
      <c r="R41" s="28">
        <v>43759</v>
      </c>
    </row>
    <row r="42" spans="1:18" s="1" customFormat="1" ht="17.25" customHeight="1">
      <c r="A42" s="10">
        <v>40</v>
      </c>
      <c r="B42" s="33" t="s">
        <v>209</v>
      </c>
      <c r="C42" s="33" t="s">
        <v>210</v>
      </c>
      <c r="D42" s="33" t="s">
        <v>195</v>
      </c>
      <c r="E42" s="33" t="s">
        <v>178</v>
      </c>
      <c r="F42" s="33" t="s">
        <v>203</v>
      </c>
      <c r="G42" s="34" t="s">
        <v>211</v>
      </c>
      <c r="H42" s="13"/>
      <c r="I42" s="12" t="s">
        <v>211</v>
      </c>
      <c r="J42" s="35" t="s">
        <v>210</v>
      </c>
      <c r="K42" s="20" t="s">
        <v>24</v>
      </c>
      <c r="L42" s="21" t="s">
        <v>25</v>
      </c>
      <c r="M42" s="22" t="s">
        <v>212</v>
      </c>
      <c r="N42" s="23">
        <v>79.65</v>
      </c>
      <c r="O42" s="26">
        <f t="shared" si="0"/>
        <v>76.59</v>
      </c>
      <c r="P42" s="25">
        <v>3</v>
      </c>
      <c r="Q42" s="27" t="s">
        <v>27</v>
      </c>
      <c r="R42" s="28">
        <v>43759</v>
      </c>
    </row>
    <row r="43" spans="1:18" s="1" customFormat="1" ht="17.25" customHeight="1">
      <c r="A43" s="10">
        <v>37</v>
      </c>
      <c r="B43" s="33" t="s">
        <v>213</v>
      </c>
      <c r="C43" s="33" t="s">
        <v>214</v>
      </c>
      <c r="D43" s="33" t="s">
        <v>195</v>
      </c>
      <c r="E43" s="33" t="s">
        <v>178</v>
      </c>
      <c r="F43" s="33" t="s">
        <v>203</v>
      </c>
      <c r="G43" s="34" t="s">
        <v>215</v>
      </c>
      <c r="H43" s="13"/>
      <c r="I43" s="12" t="s">
        <v>215</v>
      </c>
      <c r="J43" s="35" t="s">
        <v>214</v>
      </c>
      <c r="K43" s="20" t="s">
        <v>24</v>
      </c>
      <c r="L43" s="21" t="s">
        <v>25</v>
      </c>
      <c r="M43" s="22" t="s">
        <v>216</v>
      </c>
      <c r="N43" s="23">
        <v>69.6</v>
      </c>
      <c r="O43" s="26">
        <f t="shared" si="0"/>
        <v>75.89</v>
      </c>
      <c r="P43" s="25">
        <v>4</v>
      </c>
      <c r="Q43" s="27"/>
      <c r="R43" s="27"/>
    </row>
    <row r="44" spans="1:18" s="1" customFormat="1" ht="17.25" customHeight="1">
      <c r="A44" s="10">
        <v>43</v>
      </c>
      <c r="B44" s="33" t="s">
        <v>217</v>
      </c>
      <c r="C44" s="33" t="s">
        <v>218</v>
      </c>
      <c r="D44" s="33" t="s">
        <v>195</v>
      </c>
      <c r="E44" s="33" t="s">
        <v>178</v>
      </c>
      <c r="F44" s="33" t="s">
        <v>203</v>
      </c>
      <c r="G44" s="34" t="s">
        <v>219</v>
      </c>
      <c r="H44" s="13"/>
      <c r="I44" s="12" t="s">
        <v>219</v>
      </c>
      <c r="J44" s="35" t="s">
        <v>218</v>
      </c>
      <c r="K44" s="20" t="s">
        <v>24</v>
      </c>
      <c r="L44" s="21" t="s">
        <v>25</v>
      </c>
      <c r="M44" s="22" t="s">
        <v>220</v>
      </c>
      <c r="N44" s="23">
        <v>77.4</v>
      </c>
      <c r="O44" s="26">
        <f t="shared" si="0"/>
        <v>74.57</v>
      </c>
      <c r="P44" s="25">
        <v>5</v>
      </c>
      <c r="Q44" s="27"/>
      <c r="R44" s="27"/>
    </row>
    <row r="45" spans="1:18" s="1" customFormat="1" ht="17.25" customHeight="1">
      <c r="A45" s="10">
        <v>42</v>
      </c>
      <c r="B45" s="33" t="s">
        <v>221</v>
      </c>
      <c r="C45" s="33" t="s">
        <v>222</v>
      </c>
      <c r="D45" s="33" t="s">
        <v>195</v>
      </c>
      <c r="E45" s="33" t="s">
        <v>178</v>
      </c>
      <c r="F45" s="33" t="s">
        <v>203</v>
      </c>
      <c r="G45" s="34" t="s">
        <v>223</v>
      </c>
      <c r="H45" s="13"/>
      <c r="I45" s="12" t="s">
        <v>223</v>
      </c>
      <c r="J45" s="35" t="s">
        <v>222</v>
      </c>
      <c r="K45" s="20" t="s">
        <v>24</v>
      </c>
      <c r="L45" s="21" t="s">
        <v>25</v>
      </c>
      <c r="M45" s="22" t="s">
        <v>224</v>
      </c>
      <c r="N45" s="23">
        <v>71.35</v>
      </c>
      <c r="O45" s="26">
        <f t="shared" si="0"/>
        <v>71.97999999999999</v>
      </c>
      <c r="P45" s="25">
        <v>6</v>
      </c>
      <c r="Q45" s="27"/>
      <c r="R45" s="27"/>
    </row>
    <row r="46" spans="1:18" s="1" customFormat="1" ht="17.25" customHeight="1">
      <c r="A46" s="10">
        <v>41</v>
      </c>
      <c r="B46" s="33" t="s">
        <v>225</v>
      </c>
      <c r="C46" s="33" t="s">
        <v>226</v>
      </c>
      <c r="D46" s="33" t="s">
        <v>195</v>
      </c>
      <c r="E46" s="33" t="s">
        <v>178</v>
      </c>
      <c r="F46" s="33" t="s">
        <v>203</v>
      </c>
      <c r="G46" s="34" t="s">
        <v>227</v>
      </c>
      <c r="H46" s="13"/>
      <c r="I46" s="12" t="s">
        <v>227</v>
      </c>
      <c r="J46" s="35" t="s">
        <v>226</v>
      </c>
      <c r="K46" s="20" t="s">
        <v>24</v>
      </c>
      <c r="L46" s="21" t="s">
        <v>25</v>
      </c>
      <c r="M46" s="22" t="s">
        <v>228</v>
      </c>
      <c r="N46" s="23">
        <v>67.65</v>
      </c>
      <c r="O46" s="26">
        <f t="shared" si="0"/>
        <v>70.305</v>
      </c>
      <c r="P46" s="25">
        <v>7</v>
      </c>
      <c r="Q46" s="27"/>
      <c r="R46" s="27"/>
    </row>
    <row r="47" spans="1:18" s="1" customFormat="1" ht="17.25" customHeight="1">
      <c r="A47" s="10">
        <v>44</v>
      </c>
      <c r="B47" s="33" t="s">
        <v>229</v>
      </c>
      <c r="C47" s="33" t="s">
        <v>230</v>
      </c>
      <c r="D47" s="33" t="s">
        <v>195</v>
      </c>
      <c r="E47" s="33" t="s">
        <v>231</v>
      </c>
      <c r="F47" s="33" t="s">
        <v>232</v>
      </c>
      <c r="G47" s="34" t="s">
        <v>233</v>
      </c>
      <c r="H47" s="13"/>
      <c r="I47" s="12" t="s">
        <v>233</v>
      </c>
      <c r="J47" s="35" t="s">
        <v>230</v>
      </c>
      <c r="K47" s="20" t="s">
        <v>24</v>
      </c>
      <c r="L47" s="21" t="s">
        <v>25</v>
      </c>
      <c r="M47" s="22" t="s">
        <v>234</v>
      </c>
      <c r="N47" s="23">
        <v>71.95</v>
      </c>
      <c r="O47" s="26">
        <f t="shared" si="0"/>
        <v>73.13499999999999</v>
      </c>
      <c r="P47" s="25">
        <v>1</v>
      </c>
      <c r="Q47" s="27" t="s">
        <v>27</v>
      </c>
      <c r="R47" s="28">
        <v>43759</v>
      </c>
    </row>
    <row r="48" spans="1:18" s="1" customFormat="1" ht="17.25" customHeight="1">
      <c r="A48" s="10">
        <v>45</v>
      </c>
      <c r="B48" s="33" t="s">
        <v>235</v>
      </c>
      <c r="C48" s="33" t="s">
        <v>236</v>
      </c>
      <c r="D48" s="33" t="s">
        <v>195</v>
      </c>
      <c r="E48" s="33" t="s">
        <v>237</v>
      </c>
      <c r="F48" s="33" t="s">
        <v>238</v>
      </c>
      <c r="G48" s="34" t="s">
        <v>239</v>
      </c>
      <c r="H48" s="13"/>
      <c r="I48" s="12" t="s">
        <v>239</v>
      </c>
      <c r="J48" s="35" t="s">
        <v>236</v>
      </c>
      <c r="K48" s="20" t="s">
        <v>24</v>
      </c>
      <c r="L48" s="21" t="s">
        <v>25</v>
      </c>
      <c r="M48" s="22" t="s">
        <v>240</v>
      </c>
      <c r="N48" s="23">
        <v>86.95</v>
      </c>
      <c r="O48" s="26">
        <f t="shared" si="0"/>
        <v>74.345</v>
      </c>
      <c r="P48" s="25">
        <v>1</v>
      </c>
      <c r="Q48" s="27" t="s">
        <v>27</v>
      </c>
      <c r="R48" s="28">
        <v>43759</v>
      </c>
    </row>
    <row r="49" spans="1:18" s="1" customFormat="1" ht="17.25" customHeight="1">
      <c r="A49" s="10">
        <v>47</v>
      </c>
      <c r="B49" s="33" t="s">
        <v>241</v>
      </c>
      <c r="C49" s="33" t="s">
        <v>242</v>
      </c>
      <c r="D49" s="33" t="s">
        <v>195</v>
      </c>
      <c r="E49" s="33" t="s">
        <v>237</v>
      </c>
      <c r="F49" s="33" t="s">
        <v>238</v>
      </c>
      <c r="G49" s="34" t="s">
        <v>243</v>
      </c>
      <c r="H49" s="13"/>
      <c r="I49" s="12" t="s">
        <v>243</v>
      </c>
      <c r="J49" s="35" t="s">
        <v>242</v>
      </c>
      <c r="K49" s="20" t="s">
        <v>24</v>
      </c>
      <c r="L49" s="21" t="s">
        <v>25</v>
      </c>
      <c r="M49" s="22" t="s">
        <v>244</v>
      </c>
      <c r="N49" s="23">
        <v>66</v>
      </c>
      <c r="O49" s="26">
        <f t="shared" si="0"/>
        <v>62.715</v>
      </c>
      <c r="P49" s="25">
        <v>2</v>
      </c>
      <c r="Q49" s="27"/>
      <c r="R49" s="27"/>
    </row>
    <row r="50" spans="1:18" s="1" customFormat="1" ht="17.25" customHeight="1">
      <c r="A50" s="10">
        <v>46</v>
      </c>
      <c r="B50" s="33" t="s">
        <v>245</v>
      </c>
      <c r="C50" s="33" t="s">
        <v>246</v>
      </c>
      <c r="D50" s="33" t="s">
        <v>195</v>
      </c>
      <c r="E50" s="33" t="s">
        <v>237</v>
      </c>
      <c r="F50" s="33" t="s">
        <v>238</v>
      </c>
      <c r="G50" s="34" t="s">
        <v>247</v>
      </c>
      <c r="H50" s="13"/>
      <c r="I50" s="12" t="s">
        <v>247</v>
      </c>
      <c r="J50" s="35" t="s">
        <v>246</v>
      </c>
      <c r="K50" s="20" t="s">
        <v>24</v>
      </c>
      <c r="L50" s="21" t="s">
        <v>25</v>
      </c>
      <c r="M50" s="22" t="s">
        <v>248</v>
      </c>
      <c r="N50" s="23">
        <v>63.55</v>
      </c>
      <c r="O50" s="26">
        <f t="shared" si="0"/>
        <v>61.555</v>
      </c>
      <c r="P50" s="25">
        <v>3</v>
      </c>
      <c r="Q50" s="27"/>
      <c r="R50" s="27"/>
    </row>
    <row r="51" spans="1:18" s="1" customFormat="1" ht="17.25" customHeight="1">
      <c r="A51" s="10">
        <v>48</v>
      </c>
      <c r="B51" s="33" t="s">
        <v>249</v>
      </c>
      <c r="C51" s="33" t="s">
        <v>250</v>
      </c>
      <c r="D51" s="33" t="s">
        <v>195</v>
      </c>
      <c r="E51" s="33" t="s">
        <v>251</v>
      </c>
      <c r="F51" s="33" t="s">
        <v>252</v>
      </c>
      <c r="G51" s="34" t="s">
        <v>253</v>
      </c>
      <c r="H51" s="13"/>
      <c r="I51" s="12" t="s">
        <v>253</v>
      </c>
      <c r="J51" s="35" t="s">
        <v>250</v>
      </c>
      <c r="K51" s="20" t="s">
        <v>24</v>
      </c>
      <c r="L51" s="21" t="s">
        <v>254</v>
      </c>
      <c r="M51" s="22" t="s">
        <v>255</v>
      </c>
      <c r="N51" s="22" t="s">
        <v>256</v>
      </c>
      <c r="O51" s="26">
        <f t="shared" si="0"/>
        <v>85.52000000000001</v>
      </c>
      <c r="P51" s="25">
        <v>1</v>
      </c>
      <c r="Q51" s="27" t="s">
        <v>27</v>
      </c>
      <c r="R51" s="28">
        <v>43759</v>
      </c>
    </row>
    <row r="52" spans="1:18" s="1" customFormat="1" ht="17.25" customHeight="1">
      <c r="A52" s="10">
        <v>54</v>
      </c>
      <c r="B52" s="33" t="s">
        <v>257</v>
      </c>
      <c r="C52" s="33" t="s">
        <v>258</v>
      </c>
      <c r="D52" s="33" t="s">
        <v>195</v>
      </c>
      <c r="E52" s="33" t="s">
        <v>125</v>
      </c>
      <c r="F52" s="33" t="s">
        <v>259</v>
      </c>
      <c r="G52" s="34" t="s">
        <v>260</v>
      </c>
      <c r="H52" s="13"/>
      <c r="I52" s="12" t="s">
        <v>260</v>
      </c>
      <c r="J52" s="35" t="s">
        <v>258</v>
      </c>
      <c r="K52" s="20" t="s">
        <v>53</v>
      </c>
      <c r="L52" s="21" t="s">
        <v>128</v>
      </c>
      <c r="M52" s="22" t="s">
        <v>261</v>
      </c>
      <c r="N52" s="23">
        <v>85.5</v>
      </c>
      <c r="O52" s="26">
        <f t="shared" si="0"/>
        <v>78.515</v>
      </c>
      <c r="P52" s="25">
        <v>1</v>
      </c>
      <c r="Q52" s="27" t="s">
        <v>27</v>
      </c>
      <c r="R52" s="28">
        <v>43759</v>
      </c>
    </row>
    <row r="53" spans="1:18" s="1" customFormat="1" ht="17.25" customHeight="1">
      <c r="A53" s="10">
        <v>50</v>
      </c>
      <c r="B53" s="33" t="s">
        <v>262</v>
      </c>
      <c r="C53" s="33" t="s">
        <v>263</v>
      </c>
      <c r="D53" s="33" t="s">
        <v>195</v>
      </c>
      <c r="E53" s="33" t="s">
        <v>125</v>
      </c>
      <c r="F53" s="33" t="s">
        <v>259</v>
      </c>
      <c r="G53" s="34" t="s">
        <v>264</v>
      </c>
      <c r="H53" s="13"/>
      <c r="I53" s="12" t="s">
        <v>264</v>
      </c>
      <c r="J53" s="35" t="s">
        <v>263</v>
      </c>
      <c r="K53" s="20" t="s">
        <v>53</v>
      </c>
      <c r="L53" s="21" t="s">
        <v>128</v>
      </c>
      <c r="M53" s="22" t="s">
        <v>265</v>
      </c>
      <c r="N53" s="23">
        <v>68</v>
      </c>
      <c r="O53" s="26">
        <f t="shared" si="0"/>
        <v>76.14</v>
      </c>
      <c r="P53" s="25">
        <v>2</v>
      </c>
      <c r="Q53" s="27" t="s">
        <v>27</v>
      </c>
      <c r="R53" s="28">
        <v>43759</v>
      </c>
    </row>
    <row r="54" spans="1:18" s="1" customFormat="1" ht="17.25" customHeight="1">
      <c r="A54" s="10">
        <v>53</v>
      </c>
      <c r="B54" s="33" t="s">
        <v>266</v>
      </c>
      <c r="C54" s="33" t="s">
        <v>267</v>
      </c>
      <c r="D54" s="33" t="s">
        <v>195</v>
      </c>
      <c r="E54" s="33" t="s">
        <v>125</v>
      </c>
      <c r="F54" s="33" t="s">
        <v>259</v>
      </c>
      <c r="G54" s="34" t="s">
        <v>268</v>
      </c>
      <c r="H54" s="13"/>
      <c r="I54" s="12" t="s">
        <v>268</v>
      </c>
      <c r="J54" s="35" t="s">
        <v>267</v>
      </c>
      <c r="K54" s="20" t="s">
        <v>53</v>
      </c>
      <c r="L54" s="21" t="s">
        <v>128</v>
      </c>
      <c r="M54" s="22" t="s">
        <v>269</v>
      </c>
      <c r="N54" s="23">
        <v>77.35</v>
      </c>
      <c r="O54" s="26">
        <f t="shared" si="0"/>
        <v>76.12</v>
      </c>
      <c r="P54" s="25">
        <v>3</v>
      </c>
      <c r="Q54" s="27" t="s">
        <v>27</v>
      </c>
      <c r="R54" s="28">
        <v>43759</v>
      </c>
    </row>
    <row r="55" spans="1:18" s="1" customFormat="1" ht="17.25" customHeight="1">
      <c r="A55" s="10">
        <v>49</v>
      </c>
      <c r="B55" s="33" t="s">
        <v>270</v>
      </c>
      <c r="C55" s="33" t="s">
        <v>271</v>
      </c>
      <c r="D55" s="33" t="s">
        <v>195</v>
      </c>
      <c r="E55" s="33" t="s">
        <v>125</v>
      </c>
      <c r="F55" s="33" t="s">
        <v>259</v>
      </c>
      <c r="G55" s="34" t="s">
        <v>272</v>
      </c>
      <c r="H55" s="13"/>
      <c r="I55" s="12" t="s">
        <v>272</v>
      </c>
      <c r="J55" s="35" t="s">
        <v>271</v>
      </c>
      <c r="K55" s="20" t="s">
        <v>53</v>
      </c>
      <c r="L55" s="21" t="s">
        <v>128</v>
      </c>
      <c r="M55" s="22" t="s">
        <v>273</v>
      </c>
      <c r="N55" s="23">
        <v>65.5</v>
      </c>
      <c r="O55" s="26">
        <f t="shared" si="0"/>
        <v>75.175</v>
      </c>
      <c r="P55" s="25">
        <v>4</v>
      </c>
      <c r="Q55" s="27" t="s">
        <v>27</v>
      </c>
      <c r="R55" s="28">
        <v>43759</v>
      </c>
    </row>
    <row r="56" spans="1:18" s="1" customFormat="1" ht="17.25" customHeight="1">
      <c r="A56" s="10">
        <v>55</v>
      </c>
      <c r="B56" s="33" t="s">
        <v>274</v>
      </c>
      <c r="C56" s="33" t="s">
        <v>275</v>
      </c>
      <c r="D56" s="33" t="s">
        <v>195</v>
      </c>
      <c r="E56" s="33" t="s">
        <v>125</v>
      </c>
      <c r="F56" s="33" t="s">
        <v>259</v>
      </c>
      <c r="G56" s="34" t="s">
        <v>276</v>
      </c>
      <c r="H56" s="13"/>
      <c r="I56" s="12" t="s">
        <v>276</v>
      </c>
      <c r="J56" s="35" t="s">
        <v>275</v>
      </c>
      <c r="K56" s="20" t="s">
        <v>53</v>
      </c>
      <c r="L56" s="21" t="s">
        <v>128</v>
      </c>
      <c r="M56" s="22" t="s">
        <v>277</v>
      </c>
      <c r="N56" s="23">
        <v>76.4</v>
      </c>
      <c r="O56" s="26">
        <f t="shared" si="0"/>
        <v>73.22</v>
      </c>
      <c r="P56" s="25">
        <v>5</v>
      </c>
      <c r="Q56" s="27" t="s">
        <v>27</v>
      </c>
      <c r="R56" s="28">
        <v>43759</v>
      </c>
    </row>
    <row r="57" spans="1:18" s="1" customFormat="1" ht="17.25" customHeight="1">
      <c r="A57" s="10">
        <v>52</v>
      </c>
      <c r="B57" s="33" t="s">
        <v>278</v>
      </c>
      <c r="C57" s="33" t="s">
        <v>279</v>
      </c>
      <c r="D57" s="33" t="s">
        <v>195</v>
      </c>
      <c r="E57" s="33" t="s">
        <v>125</v>
      </c>
      <c r="F57" s="33" t="s">
        <v>259</v>
      </c>
      <c r="G57" s="34" t="s">
        <v>280</v>
      </c>
      <c r="H57" s="13"/>
      <c r="I57" s="12" t="s">
        <v>280</v>
      </c>
      <c r="J57" s="35" t="s">
        <v>279</v>
      </c>
      <c r="K57" s="20" t="s">
        <v>53</v>
      </c>
      <c r="L57" s="21" t="s">
        <v>128</v>
      </c>
      <c r="M57" s="22" t="s">
        <v>281</v>
      </c>
      <c r="N57" s="23">
        <v>66.3</v>
      </c>
      <c r="O57" s="26">
        <f t="shared" si="0"/>
        <v>72.08</v>
      </c>
      <c r="P57" s="25">
        <v>6</v>
      </c>
      <c r="Q57" s="27"/>
      <c r="R57" s="27"/>
    </row>
    <row r="58" spans="1:18" s="1" customFormat="1" ht="17.25" customHeight="1">
      <c r="A58" s="10">
        <v>51</v>
      </c>
      <c r="B58" s="33" t="s">
        <v>282</v>
      </c>
      <c r="C58" s="33" t="s">
        <v>283</v>
      </c>
      <c r="D58" s="33" t="s">
        <v>195</v>
      </c>
      <c r="E58" s="33" t="s">
        <v>125</v>
      </c>
      <c r="F58" s="33" t="s">
        <v>259</v>
      </c>
      <c r="G58" s="34" t="s">
        <v>284</v>
      </c>
      <c r="H58" s="13"/>
      <c r="I58" s="12" t="s">
        <v>284</v>
      </c>
      <c r="J58" s="35" t="s">
        <v>283</v>
      </c>
      <c r="K58" s="20" t="s">
        <v>53</v>
      </c>
      <c r="L58" s="21" t="s">
        <v>128</v>
      </c>
      <c r="M58" s="22" t="s">
        <v>285</v>
      </c>
      <c r="N58" s="23">
        <v>65.95</v>
      </c>
      <c r="O58" s="26">
        <f t="shared" si="0"/>
        <v>72.08</v>
      </c>
      <c r="P58" s="25">
        <v>6</v>
      </c>
      <c r="Q58" s="27"/>
      <c r="R58" s="27"/>
    </row>
    <row r="59" spans="1:18" s="1" customFormat="1" ht="17.25" customHeight="1">
      <c r="A59" s="10">
        <v>56</v>
      </c>
      <c r="B59" s="33" t="s">
        <v>286</v>
      </c>
      <c r="C59" s="33" t="s">
        <v>287</v>
      </c>
      <c r="D59" s="33" t="s">
        <v>195</v>
      </c>
      <c r="E59" s="33" t="s">
        <v>189</v>
      </c>
      <c r="F59" s="33" t="s">
        <v>288</v>
      </c>
      <c r="G59" s="34" t="s">
        <v>289</v>
      </c>
      <c r="H59" s="13"/>
      <c r="I59" s="12" t="s">
        <v>289</v>
      </c>
      <c r="J59" s="35" t="s">
        <v>287</v>
      </c>
      <c r="K59" s="20" t="s">
        <v>24</v>
      </c>
      <c r="L59" s="21" t="s">
        <v>54</v>
      </c>
      <c r="M59" s="22" t="s">
        <v>290</v>
      </c>
      <c r="N59" s="23">
        <v>85.15</v>
      </c>
      <c r="O59" s="26">
        <f t="shared" si="0"/>
        <v>80.61</v>
      </c>
      <c r="P59" s="25">
        <v>1</v>
      </c>
      <c r="Q59" s="29" t="s">
        <v>27</v>
      </c>
      <c r="R59" s="28">
        <v>43759</v>
      </c>
    </row>
    <row r="60" spans="1:18" s="1" customFormat="1" ht="17.25" customHeight="1">
      <c r="A60" s="10">
        <v>57</v>
      </c>
      <c r="B60" s="33" t="s">
        <v>291</v>
      </c>
      <c r="C60" s="33" t="s">
        <v>292</v>
      </c>
      <c r="D60" s="33" t="s">
        <v>195</v>
      </c>
      <c r="E60" s="33" t="s">
        <v>189</v>
      </c>
      <c r="F60" s="33" t="s">
        <v>288</v>
      </c>
      <c r="G60" s="34" t="s">
        <v>293</v>
      </c>
      <c r="H60" s="13"/>
      <c r="I60" s="12" t="s">
        <v>293</v>
      </c>
      <c r="J60" s="35" t="s">
        <v>292</v>
      </c>
      <c r="K60" s="20" t="s">
        <v>24</v>
      </c>
      <c r="L60" s="21" t="s">
        <v>54</v>
      </c>
      <c r="M60" s="22" t="s">
        <v>294</v>
      </c>
      <c r="N60" s="23">
        <v>81.4</v>
      </c>
      <c r="O60" s="26">
        <f t="shared" si="0"/>
        <v>74.13</v>
      </c>
      <c r="P60" s="25">
        <v>2</v>
      </c>
      <c r="Q60" s="29"/>
      <c r="R60" s="29"/>
    </row>
    <row r="61" spans="1:18" s="1" customFormat="1" ht="17.25" customHeight="1">
      <c r="A61" s="10">
        <v>58</v>
      </c>
      <c r="B61" s="33" t="s">
        <v>295</v>
      </c>
      <c r="C61" s="33" t="s">
        <v>296</v>
      </c>
      <c r="D61" s="33" t="s">
        <v>297</v>
      </c>
      <c r="E61" s="33" t="s">
        <v>298</v>
      </c>
      <c r="F61" s="33" t="s">
        <v>299</v>
      </c>
      <c r="G61" s="34" t="s">
        <v>300</v>
      </c>
      <c r="H61" s="13"/>
      <c r="I61" s="12" t="s">
        <v>300</v>
      </c>
      <c r="J61" s="35" t="s">
        <v>296</v>
      </c>
      <c r="K61" s="20" t="s">
        <v>53</v>
      </c>
      <c r="L61" s="21" t="s">
        <v>87</v>
      </c>
      <c r="M61" s="22" t="s">
        <v>301</v>
      </c>
      <c r="N61" s="23">
        <v>71.85</v>
      </c>
      <c r="O61" s="26">
        <f t="shared" si="0"/>
        <v>80.75</v>
      </c>
      <c r="P61" s="25">
        <v>1</v>
      </c>
      <c r="Q61" s="27" t="s">
        <v>27</v>
      </c>
      <c r="R61" s="28">
        <v>43759</v>
      </c>
    </row>
    <row r="62" spans="1:18" s="1" customFormat="1" ht="17.25" customHeight="1">
      <c r="A62" s="10">
        <v>60</v>
      </c>
      <c r="B62" s="33" t="s">
        <v>302</v>
      </c>
      <c r="C62" s="33" t="s">
        <v>303</v>
      </c>
      <c r="D62" s="33" t="s">
        <v>297</v>
      </c>
      <c r="E62" s="33" t="s">
        <v>298</v>
      </c>
      <c r="F62" s="33" t="s">
        <v>299</v>
      </c>
      <c r="G62" s="34" t="s">
        <v>304</v>
      </c>
      <c r="H62" s="13"/>
      <c r="I62" s="12" t="s">
        <v>304</v>
      </c>
      <c r="J62" s="35" t="s">
        <v>303</v>
      </c>
      <c r="K62" s="20" t="s">
        <v>53</v>
      </c>
      <c r="L62" s="21" t="s">
        <v>87</v>
      </c>
      <c r="M62" s="22" t="s">
        <v>305</v>
      </c>
      <c r="N62" s="23">
        <v>71.5</v>
      </c>
      <c r="O62" s="26">
        <f t="shared" si="0"/>
        <v>73.58500000000001</v>
      </c>
      <c r="P62" s="25">
        <v>2</v>
      </c>
      <c r="Q62" s="27" t="s">
        <v>27</v>
      </c>
      <c r="R62" s="28">
        <v>43759</v>
      </c>
    </row>
    <row r="63" spans="1:18" s="1" customFormat="1" ht="17.25" customHeight="1">
      <c r="A63" s="10">
        <v>61</v>
      </c>
      <c r="B63" s="33" t="s">
        <v>306</v>
      </c>
      <c r="C63" s="33" t="s">
        <v>307</v>
      </c>
      <c r="D63" s="33" t="s">
        <v>297</v>
      </c>
      <c r="E63" s="33" t="s">
        <v>298</v>
      </c>
      <c r="F63" s="33" t="s">
        <v>299</v>
      </c>
      <c r="G63" s="34" t="s">
        <v>308</v>
      </c>
      <c r="H63" s="13"/>
      <c r="I63" s="12" t="s">
        <v>308</v>
      </c>
      <c r="J63" s="35" t="s">
        <v>307</v>
      </c>
      <c r="K63" s="20" t="s">
        <v>53</v>
      </c>
      <c r="L63" s="21" t="s">
        <v>87</v>
      </c>
      <c r="M63" s="22" t="s">
        <v>309</v>
      </c>
      <c r="N63" s="23">
        <v>70.55</v>
      </c>
      <c r="O63" s="26">
        <f t="shared" si="0"/>
        <v>73</v>
      </c>
      <c r="P63" s="25">
        <v>3</v>
      </c>
      <c r="Q63" s="27"/>
      <c r="R63" s="27"/>
    </row>
    <row r="64" spans="1:18" s="1" customFormat="1" ht="17.25" customHeight="1">
      <c r="A64" s="10">
        <v>59</v>
      </c>
      <c r="B64" s="33" t="s">
        <v>310</v>
      </c>
      <c r="C64" s="33" t="s">
        <v>311</v>
      </c>
      <c r="D64" s="33" t="s">
        <v>297</v>
      </c>
      <c r="E64" s="33" t="s">
        <v>298</v>
      </c>
      <c r="F64" s="33" t="s">
        <v>299</v>
      </c>
      <c r="G64" s="34" t="s">
        <v>312</v>
      </c>
      <c r="H64" s="13"/>
      <c r="I64" s="12" t="s">
        <v>312</v>
      </c>
      <c r="J64" s="35" t="s">
        <v>311</v>
      </c>
      <c r="K64" s="20" t="s">
        <v>53</v>
      </c>
      <c r="L64" s="21" t="s">
        <v>87</v>
      </c>
      <c r="M64" s="22" t="s">
        <v>220</v>
      </c>
      <c r="N64" s="23">
        <v>66.15</v>
      </c>
      <c r="O64" s="26">
        <f t="shared" si="0"/>
        <v>72.375</v>
      </c>
      <c r="P64" s="25">
        <v>4</v>
      </c>
      <c r="Q64" s="27"/>
      <c r="R64" s="27"/>
    </row>
    <row r="65" spans="1:18" s="1" customFormat="1" ht="17.25" customHeight="1">
      <c r="A65" s="10">
        <v>62</v>
      </c>
      <c r="B65" s="33" t="s">
        <v>313</v>
      </c>
      <c r="C65" s="33" t="s">
        <v>314</v>
      </c>
      <c r="D65" s="33" t="s">
        <v>297</v>
      </c>
      <c r="E65" s="33" t="s">
        <v>298</v>
      </c>
      <c r="F65" s="33" t="s">
        <v>299</v>
      </c>
      <c r="G65" s="34" t="s">
        <v>191</v>
      </c>
      <c r="H65" s="13"/>
      <c r="I65" s="12" t="s">
        <v>191</v>
      </c>
      <c r="J65" s="35" t="s">
        <v>314</v>
      </c>
      <c r="K65" s="20" t="s">
        <v>53</v>
      </c>
      <c r="L65" s="21" t="s">
        <v>87</v>
      </c>
      <c r="M65" s="22" t="s">
        <v>315</v>
      </c>
      <c r="N65" s="23">
        <v>70.25</v>
      </c>
      <c r="O65" s="26">
        <f t="shared" si="0"/>
        <v>71.74000000000001</v>
      </c>
      <c r="P65" s="25">
        <v>5</v>
      </c>
      <c r="Q65" s="27"/>
      <c r="R65" s="27"/>
    </row>
    <row r="66" spans="1:18" s="1" customFormat="1" ht="17.25" customHeight="1">
      <c r="A66" s="10">
        <v>63</v>
      </c>
      <c r="B66" s="33" t="s">
        <v>316</v>
      </c>
      <c r="C66" s="33" t="s">
        <v>317</v>
      </c>
      <c r="D66" s="33" t="s">
        <v>297</v>
      </c>
      <c r="E66" s="33" t="s">
        <v>189</v>
      </c>
      <c r="F66" s="33" t="s">
        <v>318</v>
      </c>
      <c r="G66" s="34" t="s">
        <v>319</v>
      </c>
      <c r="H66" s="13"/>
      <c r="I66" s="12" t="s">
        <v>319</v>
      </c>
      <c r="J66" s="35" t="s">
        <v>317</v>
      </c>
      <c r="K66" s="20" t="s">
        <v>24</v>
      </c>
      <c r="L66" s="21" t="s">
        <v>54</v>
      </c>
      <c r="M66" s="22" t="s">
        <v>320</v>
      </c>
      <c r="N66" s="23">
        <v>77.85</v>
      </c>
      <c r="O66" s="26">
        <f t="shared" si="0"/>
        <v>73.07499999999999</v>
      </c>
      <c r="P66" s="25">
        <v>1</v>
      </c>
      <c r="Q66" s="29" t="s">
        <v>27</v>
      </c>
      <c r="R66" s="28">
        <v>43759</v>
      </c>
    </row>
    <row r="67" spans="1:18" s="1" customFormat="1" ht="17.25" customHeight="1">
      <c r="A67" s="10">
        <v>66</v>
      </c>
      <c r="B67" s="33" t="s">
        <v>321</v>
      </c>
      <c r="C67" s="33" t="s">
        <v>322</v>
      </c>
      <c r="D67" s="33" t="s">
        <v>323</v>
      </c>
      <c r="E67" s="33" t="s">
        <v>324</v>
      </c>
      <c r="F67" s="33" t="s">
        <v>325</v>
      </c>
      <c r="G67" s="34" t="s">
        <v>326</v>
      </c>
      <c r="H67" s="13"/>
      <c r="I67" s="12" t="s">
        <v>326</v>
      </c>
      <c r="J67" s="35" t="s">
        <v>322</v>
      </c>
      <c r="K67" s="20" t="s">
        <v>24</v>
      </c>
      <c r="L67" s="21" t="s">
        <v>254</v>
      </c>
      <c r="M67" s="22" t="s">
        <v>327</v>
      </c>
      <c r="N67" s="22" t="s">
        <v>328</v>
      </c>
      <c r="O67" s="26">
        <f t="shared" si="0"/>
        <v>64.275</v>
      </c>
      <c r="P67" s="25">
        <v>1</v>
      </c>
      <c r="Q67" s="27" t="s">
        <v>27</v>
      </c>
      <c r="R67" s="28">
        <v>43759</v>
      </c>
    </row>
    <row r="68" spans="1:18" s="1" customFormat="1" ht="17.25" customHeight="1">
      <c r="A68" s="10">
        <v>68</v>
      </c>
      <c r="B68" s="33" t="s">
        <v>329</v>
      </c>
      <c r="C68" s="33" t="s">
        <v>330</v>
      </c>
      <c r="D68" s="33" t="s">
        <v>323</v>
      </c>
      <c r="E68" s="33" t="s">
        <v>324</v>
      </c>
      <c r="F68" s="33" t="s">
        <v>325</v>
      </c>
      <c r="G68" s="34" t="s">
        <v>331</v>
      </c>
      <c r="H68" s="13"/>
      <c r="I68" s="12" t="s">
        <v>331</v>
      </c>
      <c r="J68" s="35" t="s">
        <v>330</v>
      </c>
      <c r="K68" s="20" t="s">
        <v>24</v>
      </c>
      <c r="L68" s="21" t="s">
        <v>254</v>
      </c>
      <c r="M68" s="22" t="s">
        <v>332</v>
      </c>
      <c r="N68" s="22">
        <v>67.05</v>
      </c>
      <c r="O68" s="26">
        <f>G68*0.5+N68*0.5</f>
        <v>63.48</v>
      </c>
      <c r="P68" s="25">
        <v>2</v>
      </c>
      <c r="Q68" s="27" t="s">
        <v>27</v>
      </c>
      <c r="R68" s="28">
        <v>43759</v>
      </c>
    </row>
    <row r="69" spans="1:18" s="1" customFormat="1" ht="17.25" customHeight="1">
      <c r="A69" s="10">
        <v>67</v>
      </c>
      <c r="B69" s="33" t="s">
        <v>333</v>
      </c>
      <c r="C69" s="33" t="s">
        <v>334</v>
      </c>
      <c r="D69" s="33" t="s">
        <v>323</v>
      </c>
      <c r="E69" s="33" t="s">
        <v>324</v>
      </c>
      <c r="F69" s="33" t="s">
        <v>325</v>
      </c>
      <c r="G69" s="34" t="s">
        <v>335</v>
      </c>
      <c r="H69" s="13"/>
      <c r="I69" s="12" t="s">
        <v>335</v>
      </c>
      <c r="J69" s="35" t="s">
        <v>334</v>
      </c>
      <c r="K69" s="20" t="s">
        <v>24</v>
      </c>
      <c r="L69" s="21" t="s">
        <v>254</v>
      </c>
      <c r="M69" s="22" t="s">
        <v>336</v>
      </c>
      <c r="N69" s="22" t="s">
        <v>337</v>
      </c>
      <c r="O69" s="26">
        <f>G69*0.5+N69*0.5</f>
        <v>61.19</v>
      </c>
      <c r="P69" s="25">
        <v>3</v>
      </c>
      <c r="Q69" s="27" t="s">
        <v>27</v>
      </c>
      <c r="R69" s="28">
        <v>43759</v>
      </c>
    </row>
    <row r="70" spans="1:18" s="1" customFormat="1" ht="17.25" customHeight="1">
      <c r="A70" s="10">
        <v>64</v>
      </c>
      <c r="B70" s="33" t="s">
        <v>338</v>
      </c>
      <c r="C70" s="33" t="s">
        <v>339</v>
      </c>
      <c r="D70" s="33" t="s">
        <v>323</v>
      </c>
      <c r="E70" s="33" t="s">
        <v>324</v>
      </c>
      <c r="F70" s="33" t="s">
        <v>325</v>
      </c>
      <c r="G70" s="34" t="s">
        <v>340</v>
      </c>
      <c r="H70" s="13"/>
      <c r="I70" s="12" t="s">
        <v>340</v>
      </c>
      <c r="J70" s="35" t="s">
        <v>339</v>
      </c>
      <c r="K70" s="20" t="s">
        <v>24</v>
      </c>
      <c r="L70" s="21" t="s">
        <v>254</v>
      </c>
      <c r="M70" s="22" t="s">
        <v>341</v>
      </c>
      <c r="N70" s="22" t="s">
        <v>342</v>
      </c>
      <c r="O70" s="26">
        <f>G70*0.5+N70*0.5</f>
        <v>56.975</v>
      </c>
      <c r="P70" s="25">
        <v>4</v>
      </c>
      <c r="Q70" s="27"/>
      <c r="R70" s="27"/>
    </row>
    <row r="71" spans="1:18" s="1" customFormat="1" ht="17.25" customHeight="1">
      <c r="A71" s="10">
        <v>65</v>
      </c>
      <c r="B71" s="33" t="s">
        <v>343</v>
      </c>
      <c r="C71" s="33" t="s">
        <v>344</v>
      </c>
      <c r="D71" s="33" t="s">
        <v>323</v>
      </c>
      <c r="E71" s="33" t="s">
        <v>324</v>
      </c>
      <c r="F71" s="33" t="s">
        <v>325</v>
      </c>
      <c r="G71" s="34" t="s">
        <v>345</v>
      </c>
      <c r="H71" s="13"/>
      <c r="I71" s="12" t="s">
        <v>345</v>
      </c>
      <c r="J71" s="35" t="s">
        <v>344</v>
      </c>
      <c r="K71" s="20" t="s">
        <v>24</v>
      </c>
      <c r="L71" s="21" t="s">
        <v>254</v>
      </c>
      <c r="M71" s="22" t="s">
        <v>346</v>
      </c>
      <c r="N71" s="22" t="s">
        <v>346</v>
      </c>
      <c r="O71" s="30" t="s">
        <v>346</v>
      </c>
      <c r="P71" s="31"/>
      <c r="Q71" s="27"/>
      <c r="R71" s="27"/>
    </row>
    <row r="72" spans="1:18" s="1" customFormat="1" ht="17.25" customHeight="1">
      <c r="A72" s="10">
        <v>69</v>
      </c>
      <c r="B72" s="33" t="s">
        <v>347</v>
      </c>
      <c r="C72" s="33" t="s">
        <v>348</v>
      </c>
      <c r="D72" s="33" t="s">
        <v>323</v>
      </c>
      <c r="E72" s="33" t="s">
        <v>349</v>
      </c>
      <c r="F72" s="33" t="s">
        <v>350</v>
      </c>
      <c r="G72" s="34" t="s">
        <v>351</v>
      </c>
      <c r="H72" s="13"/>
      <c r="I72" s="12" t="s">
        <v>351</v>
      </c>
      <c r="J72" s="35" t="s">
        <v>348</v>
      </c>
      <c r="K72" s="20" t="s">
        <v>24</v>
      </c>
      <c r="L72" s="21" t="s">
        <v>198</v>
      </c>
      <c r="M72" s="22" t="s">
        <v>352</v>
      </c>
      <c r="N72" s="22" t="s">
        <v>353</v>
      </c>
      <c r="O72" s="26">
        <f aca="true" t="shared" si="1" ref="O72:O77">G72*0.5+N72*0.5</f>
        <v>77.87</v>
      </c>
      <c r="P72" s="25">
        <v>1</v>
      </c>
      <c r="Q72" s="27" t="s">
        <v>27</v>
      </c>
      <c r="R72" s="28">
        <v>43759</v>
      </c>
    </row>
    <row r="73" spans="1:18" s="1" customFormat="1" ht="17.25" customHeight="1">
      <c r="A73" s="10">
        <v>71</v>
      </c>
      <c r="B73" s="33" t="s">
        <v>354</v>
      </c>
      <c r="C73" s="33" t="s">
        <v>355</v>
      </c>
      <c r="D73" s="33" t="s">
        <v>323</v>
      </c>
      <c r="E73" s="33" t="s">
        <v>349</v>
      </c>
      <c r="F73" s="33" t="s">
        <v>350</v>
      </c>
      <c r="G73" s="34" t="s">
        <v>356</v>
      </c>
      <c r="H73" s="13"/>
      <c r="I73" s="12" t="s">
        <v>356</v>
      </c>
      <c r="J73" s="35" t="s">
        <v>355</v>
      </c>
      <c r="K73" s="20" t="s">
        <v>24</v>
      </c>
      <c r="L73" s="21" t="s">
        <v>198</v>
      </c>
      <c r="M73" s="22" t="s">
        <v>357</v>
      </c>
      <c r="N73" s="22" t="s">
        <v>358</v>
      </c>
      <c r="O73" s="26">
        <f t="shared" si="1"/>
        <v>75.38</v>
      </c>
      <c r="P73" s="25">
        <v>2</v>
      </c>
      <c r="Q73" s="27"/>
      <c r="R73" s="27"/>
    </row>
    <row r="74" spans="1:18" s="1" customFormat="1" ht="17.25" customHeight="1">
      <c r="A74" s="10">
        <v>70</v>
      </c>
      <c r="B74" s="33" t="s">
        <v>359</v>
      </c>
      <c r="C74" s="33" t="s">
        <v>360</v>
      </c>
      <c r="D74" s="33" t="s">
        <v>323</v>
      </c>
      <c r="E74" s="33" t="s">
        <v>349</v>
      </c>
      <c r="F74" s="33" t="s">
        <v>350</v>
      </c>
      <c r="G74" s="34" t="s">
        <v>361</v>
      </c>
      <c r="H74" s="13"/>
      <c r="I74" s="12" t="s">
        <v>361</v>
      </c>
      <c r="J74" s="35" t="s">
        <v>360</v>
      </c>
      <c r="K74" s="20" t="s">
        <v>24</v>
      </c>
      <c r="L74" s="21" t="s">
        <v>198</v>
      </c>
      <c r="M74" s="22" t="s">
        <v>362</v>
      </c>
      <c r="N74" s="22" t="s">
        <v>363</v>
      </c>
      <c r="O74" s="26">
        <f t="shared" si="1"/>
        <v>67.87</v>
      </c>
      <c r="P74" s="25">
        <v>3</v>
      </c>
      <c r="Q74" s="27"/>
      <c r="R74" s="27"/>
    </row>
    <row r="75" spans="1:18" s="1" customFormat="1" ht="17.25" customHeight="1">
      <c r="A75" s="10">
        <v>72</v>
      </c>
      <c r="B75" s="33" t="s">
        <v>364</v>
      </c>
      <c r="C75" s="33" t="s">
        <v>365</v>
      </c>
      <c r="D75" s="33" t="s">
        <v>323</v>
      </c>
      <c r="E75" s="33" t="s">
        <v>231</v>
      </c>
      <c r="F75" s="33" t="s">
        <v>366</v>
      </c>
      <c r="G75" s="34" t="s">
        <v>367</v>
      </c>
      <c r="H75" s="13"/>
      <c r="I75" s="12" t="s">
        <v>367</v>
      </c>
      <c r="J75" s="35" t="s">
        <v>365</v>
      </c>
      <c r="K75" s="20" t="s">
        <v>24</v>
      </c>
      <c r="L75" s="21" t="s">
        <v>254</v>
      </c>
      <c r="M75" s="22" t="s">
        <v>368</v>
      </c>
      <c r="N75" s="22" t="s">
        <v>369</v>
      </c>
      <c r="O75" s="26">
        <f t="shared" si="1"/>
        <v>64.615</v>
      </c>
      <c r="P75" s="25">
        <v>1</v>
      </c>
      <c r="Q75" s="27" t="s">
        <v>27</v>
      </c>
      <c r="R75" s="28">
        <v>43759</v>
      </c>
    </row>
    <row r="76" spans="1:18" s="1" customFormat="1" ht="17.25" customHeight="1">
      <c r="A76" s="10">
        <v>74</v>
      </c>
      <c r="B76" s="33" t="s">
        <v>370</v>
      </c>
      <c r="C76" s="33" t="s">
        <v>371</v>
      </c>
      <c r="D76" s="33" t="s">
        <v>323</v>
      </c>
      <c r="E76" s="33" t="s">
        <v>125</v>
      </c>
      <c r="F76" s="33" t="s">
        <v>372</v>
      </c>
      <c r="G76" s="34" t="s">
        <v>373</v>
      </c>
      <c r="H76" s="13"/>
      <c r="I76" s="12" t="s">
        <v>373</v>
      </c>
      <c r="J76" s="35" t="s">
        <v>371</v>
      </c>
      <c r="K76" s="20" t="s">
        <v>53</v>
      </c>
      <c r="L76" s="21" t="s">
        <v>374</v>
      </c>
      <c r="M76" s="22" t="s">
        <v>375</v>
      </c>
      <c r="N76" s="23">
        <v>88.9</v>
      </c>
      <c r="O76" s="26">
        <f t="shared" si="1"/>
        <v>84.385</v>
      </c>
      <c r="P76" s="25">
        <v>1</v>
      </c>
      <c r="Q76" s="27" t="s">
        <v>27</v>
      </c>
      <c r="R76" s="28">
        <v>43759</v>
      </c>
    </row>
    <row r="77" spans="1:18" s="1" customFormat="1" ht="17.25" customHeight="1">
      <c r="A77" s="10">
        <v>73</v>
      </c>
      <c r="B77" s="33" t="s">
        <v>376</v>
      </c>
      <c r="C77" s="33" t="s">
        <v>377</v>
      </c>
      <c r="D77" s="33" t="s">
        <v>323</v>
      </c>
      <c r="E77" s="33" t="s">
        <v>125</v>
      </c>
      <c r="F77" s="33" t="s">
        <v>372</v>
      </c>
      <c r="G77" s="34" t="s">
        <v>378</v>
      </c>
      <c r="H77" s="13"/>
      <c r="I77" s="12" t="s">
        <v>378</v>
      </c>
      <c r="J77" s="35" t="s">
        <v>377</v>
      </c>
      <c r="K77" s="20" t="s">
        <v>53</v>
      </c>
      <c r="L77" s="21" t="s">
        <v>374</v>
      </c>
      <c r="M77" s="22" t="s">
        <v>320</v>
      </c>
      <c r="N77" s="23">
        <v>76.55</v>
      </c>
      <c r="O77" s="26">
        <f t="shared" si="1"/>
        <v>78.975</v>
      </c>
      <c r="P77" s="25">
        <v>2</v>
      </c>
      <c r="Q77" s="27" t="s">
        <v>27</v>
      </c>
      <c r="R77" s="28">
        <v>43759</v>
      </c>
    </row>
    <row r="78" spans="1:18" s="1" customFormat="1" ht="17.25" customHeight="1">
      <c r="A78" s="10">
        <v>75</v>
      </c>
      <c r="B78" s="33" t="s">
        <v>379</v>
      </c>
      <c r="C78" s="33" t="s">
        <v>380</v>
      </c>
      <c r="D78" s="33" t="s">
        <v>323</v>
      </c>
      <c r="E78" s="33" t="s">
        <v>125</v>
      </c>
      <c r="F78" s="33" t="s">
        <v>372</v>
      </c>
      <c r="G78" s="34" t="s">
        <v>381</v>
      </c>
      <c r="H78" s="13"/>
      <c r="I78" s="12" t="s">
        <v>381</v>
      </c>
      <c r="J78" s="35" t="s">
        <v>380</v>
      </c>
      <c r="K78" s="20" t="s">
        <v>53</v>
      </c>
      <c r="L78" s="21" t="s">
        <v>374</v>
      </c>
      <c r="M78" s="22"/>
      <c r="N78" s="23" t="s">
        <v>346</v>
      </c>
      <c r="O78" s="32" t="s">
        <v>346</v>
      </c>
      <c r="P78" s="31"/>
      <c r="Q78" s="27"/>
      <c r="R78" s="27"/>
    </row>
    <row r="79" spans="1:18" s="1" customFormat="1" ht="17.25" customHeight="1">
      <c r="A79" s="10">
        <v>76</v>
      </c>
      <c r="B79" s="33" t="s">
        <v>382</v>
      </c>
      <c r="C79" s="33" t="s">
        <v>383</v>
      </c>
      <c r="D79" s="33" t="s">
        <v>323</v>
      </c>
      <c r="E79" s="33" t="s">
        <v>125</v>
      </c>
      <c r="F79" s="33" t="s">
        <v>384</v>
      </c>
      <c r="G79" s="34" t="s">
        <v>385</v>
      </c>
      <c r="H79" s="13"/>
      <c r="I79" s="12" t="s">
        <v>385</v>
      </c>
      <c r="J79" s="35" t="s">
        <v>383</v>
      </c>
      <c r="K79" s="20" t="s">
        <v>53</v>
      </c>
      <c r="L79" s="21" t="s">
        <v>374</v>
      </c>
      <c r="M79" s="22" t="s">
        <v>386</v>
      </c>
      <c r="N79" s="23">
        <v>89.75</v>
      </c>
      <c r="O79" s="26">
        <f aca="true" t="shared" si="2" ref="O79:O101">G79*0.5+N79*0.5</f>
        <v>88.215</v>
      </c>
      <c r="P79" s="25">
        <v>1</v>
      </c>
      <c r="Q79" s="27" t="s">
        <v>27</v>
      </c>
      <c r="R79" s="28">
        <v>43760</v>
      </c>
    </row>
    <row r="80" spans="1:18" s="1" customFormat="1" ht="17.25" customHeight="1">
      <c r="A80" s="10">
        <v>78</v>
      </c>
      <c r="B80" s="33" t="s">
        <v>387</v>
      </c>
      <c r="C80" s="33" t="s">
        <v>388</v>
      </c>
      <c r="D80" s="33" t="s">
        <v>323</v>
      </c>
      <c r="E80" s="33" t="s">
        <v>125</v>
      </c>
      <c r="F80" s="33" t="s">
        <v>384</v>
      </c>
      <c r="G80" s="34" t="s">
        <v>389</v>
      </c>
      <c r="H80" s="13"/>
      <c r="I80" s="12" t="s">
        <v>389</v>
      </c>
      <c r="J80" s="35" t="s">
        <v>388</v>
      </c>
      <c r="K80" s="20" t="s">
        <v>53</v>
      </c>
      <c r="L80" s="21" t="s">
        <v>374</v>
      </c>
      <c r="M80" s="22" t="s">
        <v>390</v>
      </c>
      <c r="N80" s="23">
        <v>87.2</v>
      </c>
      <c r="O80" s="26">
        <f t="shared" si="2"/>
        <v>84.035</v>
      </c>
      <c r="P80" s="25">
        <v>2</v>
      </c>
      <c r="Q80" s="27" t="s">
        <v>27</v>
      </c>
      <c r="R80" s="28">
        <v>43760</v>
      </c>
    </row>
    <row r="81" spans="1:18" s="1" customFormat="1" ht="17.25" customHeight="1">
      <c r="A81" s="10">
        <v>77</v>
      </c>
      <c r="B81" s="33" t="s">
        <v>391</v>
      </c>
      <c r="C81" s="33" t="s">
        <v>392</v>
      </c>
      <c r="D81" s="33" t="s">
        <v>323</v>
      </c>
      <c r="E81" s="33" t="s">
        <v>125</v>
      </c>
      <c r="F81" s="33" t="s">
        <v>384</v>
      </c>
      <c r="G81" s="34" t="s">
        <v>393</v>
      </c>
      <c r="H81" s="13"/>
      <c r="I81" s="12" t="s">
        <v>393</v>
      </c>
      <c r="J81" s="35" t="s">
        <v>392</v>
      </c>
      <c r="K81" s="20" t="s">
        <v>53</v>
      </c>
      <c r="L81" s="21" t="s">
        <v>374</v>
      </c>
      <c r="M81" s="22" t="s">
        <v>394</v>
      </c>
      <c r="N81" s="23">
        <v>79.75</v>
      </c>
      <c r="O81" s="26">
        <f t="shared" si="2"/>
        <v>80.42</v>
      </c>
      <c r="P81" s="25">
        <v>3</v>
      </c>
      <c r="Q81" s="27" t="s">
        <v>27</v>
      </c>
      <c r="R81" s="28">
        <v>43760</v>
      </c>
    </row>
    <row r="82" spans="1:18" s="1" customFormat="1" ht="17.25" customHeight="1">
      <c r="A82" s="10">
        <v>80</v>
      </c>
      <c r="B82" s="33" t="s">
        <v>395</v>
      </c>
      <c r="C82" s="33" t="s">
        <v>396</v>
      </c>
      <c r="D82" s="33" t="s">
        <v>323</v>
      </c>
      <c r="E82" s="33" t="s">
        <v>125</v>
      </c>
      <c r="F82" s="33" t="s">
        <v>384</v>
      </c>
      <c r="G82" s="34" t="s">
        <v>397</v>
      </c>
      <c r="H82" s="13"/>
      <c r="I82" s="12" t="s">
        <v>397</v>
      </c>
      <c r="J82" s="35" t="s">
        <v>396</v>
      </c>
      <c r="K82" s="20" t="s">
        <v>53</v>
      </c>
      <c r="L82" s="21" t="s">
        <v>374</v>
      </c>
      <c r="M82" s="22" t="s">
        <v>398</v>
      </c>
      <c r="N82" s="23">
        <v>81.15</v>
      </c>
      <c r="O82" s="26">
        <f t="shared" si="2"/>
        <v>78.96000000000001</v>
      </c>
      <c r="P82" s="25">
        <v>4</v>
      </c>
      <c r="Q82" s="27"/>
      <c r="R82" s="27"/>
    </row>
    <row r="83" spans="1:18" s="1" customFormat="1" ht="17.25" customHeight="1">
      <c r="A83" s="10">
        <v>81</v>
      </c>
      <c r="B83" s="33" t="s">
        <v>399</v>
      </c>
      <c r="C83" s="33" t="s">
        <v>400</v>
      </c>
      <c r="D83" s="33" t="s">
        <v>323</v>
      </c>
      <c r="E83" s="33" t="s">
        <v>125</v>
      </c>
      <c r="F83" s="33" t="s">
        <v>384</v>
      </c>
      <c r="G83" s="34" t="s">
        <v>401</v>
      </c>
      <c r="H83" s="13"/>
      <c r="I83" s="12" t="s">
        <v>401</v>
      </c>
      <c r="J83" s="35" t="s">
        <v>400</v>
      </c>
      <c r="K83" s="20" t="s">
        <v>53</v>
      </c>
      <c r="L83" s="21" t="s">
        <v>374</v>
      </c>
      <c r="M83" s="22" t="s">
        <v>174</v>
      </c>
      <c r="N83" s="23">
        <v>77.2</v>
      </c>
      <c r="O83" s="26">
        <f t="shared" si="2"/>
        <v>76.81</v>
      </c>
      <c r="P83" s="25">
        <v>5</v>
      </c>
      <c r="Q83" s="27"/>
      <c r="R83" s="27"/>
    </row>
    <row r="84" spans="1:18" s="1" customFormat="1" ht="17.25" customHeight="1">
      <c r="A84" s="10">
        <v>83</v>
      </c>
      <c r="B84" s="33" t="s">
        <v>402</v>
      </c>
      <c r="C84" s="33" t="s">
        <v>403</v>
      </c>
      <c r="D84" s="33" t="s">
        <v>323</v>
      </c>
      <c r="E84" s="33" t="s">
        <v>125</v>
      </c>
      <c r="F84" s="33" t="s">
        <v>384</v>
      </c>
      <c r="G84" s="34" t="s">
        <v>404</v>
      </c>
      <c r="H84" s="13"/>
      <c r="I84" s="12" t="s">
        <v>404</v>
      </c>
      <c r="J84" s="35" t="s">
        <v>403</v>
      </c>
      <c r="K84" s="20" t="s">
        <v>53</v>
      </c>
      <c r="L84" s="21" t="s">
        <v>374</v>
      </c>
      <c r="M84" s="22" t="s">
        <v>405</v>
      </c>
      <c r="N84" s="23">
        <v>78.45</v>
      </c>
      <c r="O84" s="26">
        <f t="shared" si="2"/>
        <v>76.36500000000001</v>
      </c>
      <c r="P84" s="25">
        <v>6</v>
      </c>
      <c r="Q84" s="27"/>
      <c r="R84" s="27"/>
    </row>
    <row r="85" spans="1:18" s="1" customFormat="1" ht="17.25" customHeight="1">
      <c r="A85" s="10">
        <v>79</v>
      </c>
      <c r="B85" s="33" t="s">
        <v>406</v>
      </c>
      <c r="C85" s="33" t="s">
        <v>407</v>
      </c>
      <c r="D85" s="33" t="s">
        <v>323</v>
      </c>
      <c r="E85" s="33" t="s">
        <v>125</v>
      </c>
      <c r="F85" s="33" t="s">
        <v>384</v>
      </c>
      <c r="G85" s="34" t="s">
        <v>408</v>
      </c>
      <c r="H85" s="13"/>
      <c r="I85" s="12" t="s">
        <v>408</v>
      </c>
      <c r="J85" s="35" t="s">
        <v>407</v>
      </c>
      <c r="K85" s="20" t="s">
        <v>53</v>
      </c>
      <c r="L85" s="21" t="s">
        <v>374</v>
      </c>
      <c r="M85" s="22" t="s">
        <v>409</v>
      </c>
      <c r="N85" s="23">
        <v>73.35</v>
      </c>
      <c r="O85" s="26">
        <f t="shared" si="2"/>
        <v>75.43</v>
      </c>
      <c r="P85" s="25">
        <v>7</v>
      </c>
      <c r="Q85" s="27"/>
      <c r="R85" s="27"/>
    </row>
    <row r="86" spans="1:18" s="1" customFormat="1" ht="17.25" customHeight="1">
      <c r="A86" s="10">
        <v>82</v>
      </c>
      <c r="B86" s="33" t="s">
        <v>410</v>
      </c>
      <c r="C86" s="33" t="s">
        <v>411</v>
      </c>
      <c r="D86" s="33" t="s">
        <v>323</v>
      </c>
      <c r="E86" s="33" t="s">
        <v>125</v>
      </c>
      <c r="F86" s="33" t="s">
        <v>384</v>
      </c>
      <c r="G86" s="34" t="s">
        <v>412</v>
      </c>
      <c r="H86" s="13"/>
      <c r="I86" s="12" t="s">
        <v>412</v>
      </c>
      <c r="J86" s="35" t="s">
        <v>411</v>
      </c>
      <c r="K86" s="20" t="s">
        <v>53</v>
      </c>
      <c r="L86" s="21" t="s">
        <v>374</v>
      </c>
      <c r="M86" s="22" t="s">
        <v>413</v>
      </c>
      <c r="N86" s="23">
        <v>73.3</v>
      </c>
      <c r="O86" s="26">
        <f t="shared" si="2"/>
        <v>74.465</v>
      </c>
      <c r="P86" s="25">
        <v>8</v>
      </c>
      <c r="Q86" s="27"/>
      <c r="R86" s="27"/>
    </row>
    <row r="87" spans="1:18" s="1" customFormat="1" ht="17.25" customHeight="1">
      <c r="A87" s="10">
        <v>84</v>
      </c>
      <c r="B87" s="33" t="s">
        <v>414</v>
      </c>
      <c r="C87" s="33" t="s">
        <v>415</v>
      </c>
      <c r="D87" s="33" t="s">
        <v>323</v>
      </c>
      <c r="E87" s="33" t="s">
        <v>125</v>
      </c>
      <c r="F87" s="33" t="s">
        <v>384</v>
      </c>
      <c r="G87" s="34" t="s">
        <v>416</v>
      </c>
      <c r="H87" s="13"/>
      <c r="I87" s="12" t="s">
        <v>416</v>
      </c>
      <c r="J87" s="35" t="s">
        <v>415</v>
      </c>
      <c r="K87" s="20" t="s">
        <v>53</v>
      </c>
      <c r="L87" s="21" t="s">
        <v>374</v>
      </c>
      <c r="M87" s="22" t="s">
        <v>417</v>
      </c>
      <c r="N87" s="23">
        <v>74</v>
      </c>
      <c r="O87" s="26">
        <f t="shared" si="2"/>
        <v>74.05</v>
      </c>
      <c r="P87" s="25">
        <v>9</v>
      </c>
      <c r="Q87" s="27"/>
      <c r="R87" s="27"/>
    </row>
    <row r="88" spans="1:18" s="1" customFormat="1" ht="17.25" customHeight="1">
      <c r="A88" s="10">
        <v>85</v>
      </c>
      <c r="B88" s="33" t="s">
        <v>418</v>
      </c>
      <c r="C88" s="33" t="s">
        <v>419</v>
      </c>
      <c r="D88" s="33" t="s">
        <v>420</v>
      </c>
      <c r="E88" s="33" t="s">
        <v>421</v>
      </c>
      <c r="F88" s="33" t="s">
        <v>422</v>
      </c>
      <c r="G88" s="34" t="s">
        <v>423</v>
      </c>
      <c r="H88" s="13"/>
      <c r="I88" s="12" t="s">
        <v>423</v>
      </c>
      <c r="J88" s="35" t="s">
        <v>419</v>
      </c>
      <c r="K88" s="20" t="s">
        <v>53</v>
      </c>
      <c r="L88" s="21" t="s">
        <v>424</v>
      </c>
      <c r="M88" s="22" t="s">
        <v>425</v>
      </c>
      <c r="N88" s="23">
        <v>83.95</v>
      </c>
      <c r="O88" s="26">
        <f t="shared" si="2"/>
        <v>79.725</v>
      </c>
      <c r="P88" s="25">
        <v>1</v>
      </c>
      <c r="Q88" s="27" t="s">
        <v>27</v>
      </c>
      <c r="R88" s="28">
        <v>43760</v>
      </c>
    </row>
    <row r="89" spans="1:18" s="1" customFormat="1" ht="17.25" customHeight="1">
      <c r="A89" s="10">
        <v>86</v>
      </c>
      <c r="B89" s="33" t="s">
        <v>426</v>
      </c>
      <c r="C89" s="33" t="s">
        <v>427</v>
      </c>
      <c r="D89" s="33" t="s">
        <v>420</v>
      </c>
      <c r="E89" s="33" t="s">
        <v>421</v>
      </c>
      <c r="F89" s="33" t="s">
        <v>422</v>
      </c>
      <c r="G89" s="34" t="s">
        <v>428</v>
      </c>
      <c r="H89" s="13"/>
      <c r="I89" s="12" t="s">
        <v>428</v>
      </c>
      <c r="J89" s="35" t="s">
        <v>427</v>
      </c>
      <c r="K89" s="20" t="s">
        <v>53</v>
      </c>
      <c r="L89" s="21" t="s">
        <v>424</v>
      </c>
      <c r="M89" s="22" t="s">
        <v>429</v>
      </c>
      <c r="N89" s="23">
        <v>74.25</v>
      </c>
      <c r="O89" s="26">
        <f t="shared" si="2"/>
        <v>70.245</v>
      </c>
      <c r="P89" s="25">
        <v>2</v>
      </c>
      <c r="Q89" s="27"/>
      <c r="R89" s="27"/>
    </row>
    <row r="90" spans="1:18" s="1" customFormat="1" ht="17.25" customHeight="1">
      <c r="A90" s="10">
        <v>87</v>
      </c>
      <c r="B90" s="33" t="s">
        <v>430</v>
      </c>
      <c r="C90" s="33" t="s">
        <v>431</v>
      </c>
      <c r="D90" s="33" t="s">
        <v>420</v>
      </c>
      <c r="E90" s="33" t="s">
        <v>421</v>
      </c>
      <c r="F90" s="33" t="s">
        <v>422</v>
      </c>
      <c r="G90" s="34" t="s">
        <v>432</v>
      </c>
      <c r="H90" s="13"/>
      <c r="I90" s="12" t="s">
        <v>432</v>
      </c>
      <c r="J90" s="35" t="s">
        <v>431</v>
      </c>
      <c r="K90" s="20" t="s">
        <v>53</v>
      </c>
      <c r="L90" s="21" t="s">
        <v>424</v>
      </c>
      <c r="M90" s="22" t="s">
        <v>433</v>
      </c>
      <c r="N90" s="23">
        <v>71.85</v>
      </c>
      <c r="O90" s="26">
        <f t="shared" si="2"/>
        <v>69</v>
      </c>
      <c r="P90" s="25">
        <v>3</v>
      </c>
      <c r="Q90" s="27"/>
      <c r="R90" s="27"/>
    </row>
    <row r="91" spans="1:18" s="1" customFormat="1" ht="17.25" customHeight="1">
      <c r="A91" s="10">
        <v>88</v>
      </c>
      <c r="B91" s="33" t="s">
        <v>434</v>
      </c>
      <c r="C91" s="33" t="s">
        <v>435</v>
      </c>
      <c r="D91" s="33" t="s">
        <v>420</v>
      </c>
      <c r="E91" s="33" t="s">
        <v>436</v>
      </c>
      <c r="F91" s="33" t="s">
        <v>437</v>
      </c>
      <c r="G91" s="34" t="s">
        <v>356</v>
      </c>
      <c r="H91" s="13"/>
      <c r="I91" s="12" t="s">
        <v>356</v>
      </c>
      <c r="J91" s="35" t="s">
        <v>435</v>
      </c>
      <c r="K91" s="20" t="s">
        <v>24</v>
      </c>
      <c r="L91" s="21" t="s">
        <v>54</v>
      </c>
      <c r="M91" s="22" t="s">
        <v>438</v>
      </c>
      <c r="N91" s="23">
        <v>78.05</v>
      </c>
      <c r="O91" s="26">
        <f t="shared" si="2"/>
        <v>74.85499999999999</v>
      </c>
      <c r="P91" s="25">
        <v>1</v>
      </c>
      <c r="Q91" s="29" t="s">
        <v>27</v>
      </c>
      <c r="R91" s="28">
        <v>43760</v>
      </c>
    </row>
    <row r="92" spans="1:18" s="1" customFormat="1" ht="17.25" customHeight="1">
      <c r="A92" s="10">
        <v>89</v>
      </c>
      <c r="B92" s="33" t="s">
        <v>439</v>
      </c>
      <c r="C92" s="33" t="s">
        <v>440</v>
      </c>
      <c r="D92" s="33" t="s">
        <v>441</v>
      </c>
      <c r="E92" s="33" t="s">
        <v>125</v>
      </c>
      <c r="F92" s="33" t="s">
        <v>442</v>
      </c>
      <c r="G92" s="34" t="s">
        <v>443</v>
      </c>
      <c r="H92" s="13"/>
      <c r="I92" s="12" t="s">
        <v>443</v>
      </c>
      <c r="J92" s="35" t="s">
        <v>440</v>
      </c>
      <c r="K92" s="20" t="s">
        <v>53</v>
      </c>
      <c r="L92" s="21" t="s">
        <v>374</v>
      </c>
      <c r="M92" s="22" t="s">
        <v>444</v>
      </c>
      <c r="N92" s="23">
        <v>78.3</v>
      </c>
      <c r="O92" s="24">
        <f t="shared" si="2"/>
        <v>75.35</v>
      </c>
      <c r="P92" s="25">
        <v>1</v>
      </c>
      <c r="Q92" s="27" t="s">
        <v>27</v>
      </c>
      <c r="R92" s="28">
        <v>43760</v>
      </c>
    </row>
    <row r="93" spans="1:18" s="1" customFormat="1" ht="17.25" customHeight="1">
      <c r="A93" s="10">
        <v>90</v>
      </c>
      <c r="B93" s="33" t="s">
        <v>445</v>
      </c>
      <c r="C93" s="33" t="s">
        <v>446</v>
      </c>
      <c r="D93" s="33" t="s">
        <v>441</v>
      </c>
      <c r="E93" s="33" t="s">
        <v>125</v>
      </c>
      <c r="F93" s="33" t="s">
        <v>442</v>
      </c>
      <c r="G93" s="34" t="s">
        <v>447</v>
      </c>
      <c r="H93" s="13"/>
      <c r="I93" s="12" t="s">
        <v>447</v>
      </c>
      <c r="J93" s="35" t="s">
        <v>446</v>
      </c>
      <c r="K93" s="20" t="s">
        <v>53</v>
      </c>
      <c r="L93" s="21" t="s">
        <v>374</v>
      </c>
      <c r="M93" s="22" t="s">
        <v>448</v>
      </c>
      <c r="N93" s="23">
        <v>13.95</v>
      </c>
      <c r="O93" s="24">
        <f t="shared" si="2"/>
        <v>34.945</v>
      </c>
      <c r="P93" s="25">
        <v>2</v>
      </c>
      <c r="Q93" s="27"/>
      <c r="R93" s="27"/>
    </row>
    <row r="94" spans="1:18" s="1" customFormat="1" ht="17.25" customHeight="1">
      <c r="A94" s="10">
        <v>91</v>
      </c>
      <c r="B94" s="33" t="s">
        <v>449</v>
      </c>
      <c r="C94" s="33" t="s">
        <v>450</v>
      </c>
      <c r="D94" s="33" t="s">
        <v>441</v>
      </c>
      <c r="E94" s="33" t="s">
        <v>125</v>
      </c>
      <c r="F94" s="33" t="s">
        <v>451</v>
      </c>
      <c r="G94" s="34" t="s">
        <v>452</v>
      </c>
      <c r="H94" s="13"/>
      <c r="I94" s="12" t="s">
        <v>452</v>
      </c>
      <c r="J94" s="35" t="s">
        <v>450</v>
      </c>
      <c r="K94" s="20" t="s">
        <v>53</v>
      </c>
      <c r="L94" s="21" t="s">
        <v>374</v>
      </c>
      <c r="M94" s="22" t="s">
        <v>98</v>
      </c>
      <c r="N94" s="23">
        <v>81.5</v>
      </c>
      <c r="O94" s="26">
        <f t="shared" si="2"/>
        <v>83.435</v>
      </c>
      <c r="P94" s="25">
        <v>1</v>
      </c>
      <c r="Q94" s="27" t="s">
        <v>27</v>
      </c>
      <c r="R94" s="28">
        <v>43760</v>
      </c>
    </row>
    <row r="95" spans="1:18" s="1" customFormat="1" ht="17.25" customHeight="1">
      <c r="A95" s="10">
        <v>92</v>
      </c>
      <c r="B95" s="33" t="s">
        <v>453</v>
      </c>
      <c r="C95" s="33" t="s">
        <v>454</v>
      </c>
      <c r="D95" s="33" t="s">
        <v>441</v>
      </c>
      <c r="E95" s="33" t="s">
        <v>125</v>
      </c>
      <c r="F95" s="33" t="s">
        <v>451</v>
      </c>
      <c r="G95" s="34" t="s">
        <v>455</v>
      </c>
      <c r="H95" s="13"/>
      <c r="I95" s="12" t="s">
        <v>455</v>
      </c>
      <c r="J95" s="35" t="s">
        <v>454</v>
      </c>
      <c r="K95" s="20" t="s">
        <v>53</v>
      </c>
      <c r="L95" s="21" t="s">
        <v>374</v>
      </c>
      <c r="M95" s="22" t="s">
        <v>456</v>
      </c>
      <c r="N95" s="23">
        <v>83.4</v>
      </c>
      <c r="O95" s="26">
        <f t="shared" si="2"/>
        <v>82.18</v>
      </c>
      <c r="P95" s="25"/>
      <c r="Q95" s="27"/>
      <c r="R95" s="27"/>
    </row>
    <row r="96" spans="1:18" s="1" customFormat="1" ht="17.25" customHeight="1">
      <c r="A96" s="10">
        <v>93</v>
      </c>
      <c r="B96" s="33" t="s">
        <v>457</v>
      </c>
      <c r="C96" s="33" t="s">
        <v>458</v>
      </c>
      <c r="D96" s="33" t="s">
        <v>459</v>
      </c>
      <c r="E96" s="33" t="s">
        <v>178</v>
      </c>
      <c r="F96" s="33" t="s">
        <v>460</v>
      </c>
      <c r="G96" s="34" t="s">
        <v>461</v>
      </c>
      <c r="H96" s="13"/>
      <c r="I96" s="12" t="s">
        <v>461</v>
      </c>
      <c r="J96" s="35" t="s">
        <v>458</v>
      </c>
      <c r="K96" s="20" t="s">
        <v>24</v>
      </c>
      <c r="L96" s="21" t="s">
        <v>254</v>
      </c>
      <c r="M96" s="22" t="s">
        <v>462</v>
      </c>
      <c r="N96" s="22" t="s">
        <v>463</v>
      </c>
      <c r="O96" s="26">
        <f t="shared" si="2"/>
        <v>90.035</v>
      </c>
      <c r="P96" s="25">
        <v>1</v>
      </c>
      <c r="Q96" s="27" t="s">
        <v>27</v>
      </c>
      <c r="R96" s="28">
        <v>43760</v>
      </c>
    </row>
    <row r="97" spans="1:18" s="1" customFormat="1" ht="17.25" customHeight="1">
      <c r="A97" s="10">
        <v>94</v>
      </c>
      <c r="B97" s="33" t="s">
        <v>464</v>
      </c>
      <c r="C97" s="33" t="s">
        <v>465</v>
      </c>
      <c r="D97" s="33" t="s">
        <v>459</v>
      </c>
      <c r="E97" s="33" t="s">
        <v>178</v>
      </c>
      <c r="F97" s="33" t="s">
        <v>460</v>
      </c>
      <c r="G97" s="34" t="s">
        <v>466</v>
      </c>
      <c r="H97" s="13"/>
      <c r="I97" s="12" t="s">
        <v>466</v>
      </c>
      <c r="J97" s="35" t="s">
        <v>465</v>
      </c>
      <c r="K97" s="20" t="s">
        <v>24</v>
      </c>
      <c r="L97" s="21" t="s">
        <v>254</v>
      </c>
      <c r="M97" s="22" t="s">
        <v>467</v>
      </c>
      <c r="N97" s="22" t="s">
        <v>468</v>
      </c>
      <c r="O97" s="26">
        <f t="shared" si="2"/>
        <v>68.295</v>
      </c>
      <c r="P97" s="25">
        <v>2</v>
      </c>
      <c r="Q97" s="27" t="s">
        <v>27</v>
      </c>
      <c r="R97" s="28">
        <v>43760</v>
      </c>
    </row>
    <row r="98" spans="1:18" s="1" customFormat="1" ht="17.25" customHeight="1">
      <c r="A98" s="10">
        <v>95</v>
      </c>
      <c r="B98" s="33" t="s">
        <v>469</v>
      </c>
      <c r="C98" s="33" t="s">
        <v>470</v>
      </c>
      <c r="D98" s="33" t="s">
        <v>471</v>
      </c>
      <c r="E98" s="33" t="s">
        <v>178</v>
      </c>
      <c r="F98" s="33" t="s">
        <v>472</v>
      </c>
      <c r="G98" s="34" t="s">
        <v>473</v>
      </c>
      <c r="H98" s="13"/>
      <c r="I98" s="12" t="s">
        <v>473</v>
      </c>
      <c r="J98" s="35" t="s">
        <v>470</v>
      </c>
      <c r="K98" s="20" t="s">
        <v>24</v>
      </c>
      <c r="L98" s="21" t="s">
        <v>254</v>
      </c>
      <c r="M98" s="22" t="s">
        <v>474</v>
      </c>
      <c r="N98" s="22" t="s">
        <v>475</v>
      </c>
      <c r="O98" s="26">
        <f t="shared" si="2"/>
        <v>84.30000000000001</v>
      </c>
      <c r="P98" s="25">
        <v>1</v>
      </c>
      <c r="Q98" s="27" t="s">
        <v>27</v>
      </c>
      <c r="R98" s="28">
        <v>43760</v>
      </c>
    </row>
    <row r="99" spans="1:18" s="1" customFormat="1" ht="17.25" customHeight="1">
      <c r="A99" s="10">
        <v>96</v>
      </c>
      <c r="B99" s="33" t="s">
        <v>476</v>
      </c>
      <c r="C99" s="33" t="s">
        <v>477</v>
      </c>
      <c r="D99" s="33" t="s">
        <v>471</v>
      </c>
      <c r="E99" s="33" t="s">
        <v>178</v>
      </c>
      <c r="F99" s="33" t="s">
        <v>472</v>
      </c>
      <c r="G99" s="34" t="s">
        <v>478</v>
      </c>
      <c r="H99" s="13"/>
      <c r="I99" s="12" t="s">
        <v>478</v>
      </c>
      <c r="J99" s="35" t="s">
        <v>477</v>
      </c>
      <c r="K99" s="20" t="s">
        <v>24</v>
      </c>
      <c r="L99" s="21" t="s">
        <v>254</v>
      </c>
      <c r="M99" s="22" t="s">
        <v>479</v>
      </c>
      <c r="N99" s="22" t="s">
        <v>480</v>
      </c>
      <c r="O99" s="26">
        <f t="shared" si="2"/>
        <v>76.445</v>
      </c>
      <c r="P99" s="25">
        <v>2</v>
      </c>
      <c r="Q99" s="27" t="s">
        <v>27</v>
      </c>
      <c r="R99" s="28">
        <v>43760</v>
      </c>
    </row>
    <row r="100" spans="1:18" s="1" customFormat="1" ht="17.25" customHeight="1">
      <c r="A100" s="10">
        <v>97</v>
      </c>
      <c r="B100" s="33" t="s">
        <v>481</v>
      </c>
      <c r="C100" s="33" t="s">
        <v>482</v>
      </c>
      <c r="D100" s="33" t="s">
        <v>471</v>
      </c>
      <c r="E100" s="33" t="s">
        <v>483</v>
      </c>
      <c r="F100" s="33" t="s">
        <v>484</v>
      </c>
      <c r="G100" s="34" t="s">
        <v>485</v>
      </c>
      <c r="H100" s="13"/>
      <c r="I100" s="12" t="s">
        <v>485</v>
      </c>
      <c r="J100" s="35" t="s">
        <v>482</v>
      </c>
      <c r="K100" s="20" t="s">
        <v>24</v>
      </c>
      <c r="L100" s="21" t="s">
        <v>198</v>
      </c>
      <c r="M100" s="22" t="s">
        <v>486</v>
      </c>
      <c r="N100" s="22" t="s">
        <v>487</v>
      </c>
      <c r="O100" s="26">
        <f t="shared" si="2"/>
        <v>71.1</v>
      </c>
      <c r="P100" s="25">
        <v>1</v>
      </c>
      <c r="Q100" s="27" t="s">
        <v>27</v>
      </c>
      <c r="R100" s="28">
        <v>43760</v>
      </c>
    </row>
    <row r="101" spans="1:18" s="1" customFormat="1" ht="17.25" customHeight="1">
      <c r="A101" s="10">
        <v>99</v>
      </c>
      <c r="B101" s="33" t="s">
        <v>488</v>
      </c>
      <c r="C101" s="33" t="s">
        <v>489</v>
      </c>
      <c r="D101" s="33" t="s">
        <v>471</v>
      </c>
      <c r="E101" s="33" t="s">
        <v>483</v>
      </c>
      <c r="F101" s="33" t="s">
        <v>484</v>
      </c>
      <c r="G101" s="34" t="s">
        <v>239</v>
      </c>
      <c r="H101" s="13"/>
      <c r="I101" s="12" t="s">
        <v>239</v>
      </c>
      <c r="J101" s="35" t="s">
        <v>489</v>
      </c>
      <c r="K101" s="20" t="s">
        <v>24</v>
      </c>
      <c r="L101" s="21" t="s">
        <v>198</v>
      </c>
      <c r="M101" s="22" t="s">
        <v>490</v>
      </c>
      <c r="N101" s="22" t="s">
        <v>86</v>
      </c>
      <c r="O101" s="26">
        <f t="shared" si="2"/>
        <v>70.52</v>
      </c>
      <c r="P101" s="25">
        <v>2</v>
      </c>
      <c r="Q101" s="27"/>
      <c r="R101" s="27"/>
    </row>
    <row r="102" spans="1:18" s="1" customFormat="1" ht="17.25" customHeight="1">
      <c r="A102" s="10">
        <v>98</v>
      </c>
      <c r="B102" s="33" t="s">
        <v>491</v>
      </c>
      <c r="C102" s="33" t="s">
        <v>492</v>
      </c>
      <c r="D102" s="33" t="s">
        <v>471</v>
      </c>
      <c r="E102" s="33" t="s">
        <v>483</v>
      </c>
      <c r="F102" s="33" t="s">
        <v>484</v>
      </c>
      <c r="G102" s="34" t="s">
        <v>493</v>
      </c>
      <c r="H102" s="13"/>
      <c r="I102" s="12" t="s">
        <v>493</v>
      </c>
      <c r="J102" s="35" t="s">
        <v>492</v>
      </c>
      <c r="K102" s="20" t="s">
        <v>24</v>
      </c>
      <c r="L102" s="21" t="s">
        <v>198</v>
      </c>
      <c r="M102" s="22" t="s">
        <v>346</v>
      </c>
      <c r="N102" s="22" t="s">
        <v>346</v>
      </c>
      <c r="O102" s="30" t="s">
        <v>346</v>
      </c>
      <c r="P102" s="31"/>
      <c r="Q102" s="27"/>
      <c r="R102" s="27"/>
    </row>
    <row r="103" spans="1:18" s="1" customFormat="1" ht="17.25" customHeight="1">
      <c r="A103" s="10">
        <v>105</v>
      </c>
      <c r="B103" s="33" t="s">
        <v>494</v>
      </c>
      <c r="C103" s="33" t="s">
        <v>495</v>
      </c>
      <c r="D103" s="33" t="s">
        <v>471</v>
      </c>
      <c r="E103" s="33" t="s">
        <v>298</v>
      </c>
      <c r="F103" s="33" t="s">
        <v>496</v>
      </c>
      <c r="G103" s="34" t="s">
        <v>284</v>
      </c>
      <c r="H103" s="13"/>
      <c r="I103" s="12" t="s">
        <v>284</v>
      </c>
      <c r="J103" s="35" t="s">
        <v>495</v>
      </c>
      <c r="K103" s="20" t="s">
        <v>53</v>
      </c>
      <c r="L103" s="21" t="s">
        <v>87</v>
      </c>
      <c r="M103" s="22" t="s">
        <v>497</v>
      </c>
      <c r="N103" s="23">
        <v>80.9</v>
      </c>
      <c r="O103" s="26">
        <f aca="true" t="shared" si="3" ref="O103:O119">G103*0.5+N103*0.5</f>
        <v>79.555</v>
      </c>
      <c r="P103" s="25">
        <v>1</v>
      </c>
      <c r="Q103" s="27" t="s">
        <v>27</v>
      </c>
      <c r="R103" s="28">
        <v>43760</v>
      </c>
    </row>
    <row r="104" spans="1:18" s="1" customFormat="1" ht="17.25" customHeight="1">
      <c r="A104" s="10">
        <v>101</v>
      </c>
      <c r="B104" s="33" t="s">
        <v>498</v>
      </c>
      <c r="C104" s="33" t="s">
        <v>499</v>
      </c>
      <c r="D104" s="33" t="s">
        <v>471</v>
      </c>
      <c r="E104" s="33" t="s">
        <v>298</v>
      </c>
      <c r="F104" s="33" t="s">
        <v>496</v>
      </c>
      <c r="G104" s="34" t="s">
        <v>500</v>
      </c>
      <c r="H104" s="13"/>
      <c r="I104" s="12" t="s">
        <v>500</v>
      </c>
      <c r="J104" s="35" t="s">
        <v>499</v>
      </c>
      <c r="K104" s="20" t="s">
        <v>53</v>
      </c>
      <c r="L104" s="21" t="s">
        <v>87</v>
      </c>
      <c r="M104" s="22" t="s">
        <v>501</v>
      </c>
      <c r="N104" s="23">
        <v>73.65</v>
      </c>
      <c r="O104" s="26">
        <f t="shared" si="3"/>
        <v>78.33000000000001</v>
      </c>
      <c r="P104" s="25">
        <v>2</v>
      </c>
      <c r="Q104" s="27" t="s">
        <v>27</v>
      </c>
      <c r="R104" s="28">
        <v>43760</v>
      </c>
    </row>
    <row r="105" spans="1:18" s="1" customFormat="1" ht="17.25" customHeight="1">
      <c r="A105" s="10">
        <v>102</v>
      </c>
      <c r="B105" s="33" t="s">
        <v>502</v>
      </c>
      <c r="C105" s="33" t="s">
        <v>503</v>
      </c>
      <c r="D105" s="33" t="s">
        <v>471</v>
      </c>
      <c r="E105" s="33" t="s">
        <v>298</v>
      </c>
      <c r="F105" s="33" t="s">
        <v>496</v>
      </c>
      <c r="G105" s="34" t="s">
        <v>504</v>
      </c>
      <c r="H105" s="13"/>
      <c r="I105" s="12" t="s">
        <v>504</v>
      </c>
      <c r="J105" s="35" t="s">
        <v>503</v>
      </c>
      <c r="K105" s="20" t="s">
        <v>53</v>
      </c>
      <c r="L105" s="21" t="s">
        <v>87</v>
      </c>
      <c r="M105" s="22" t="s">
        <v>505</v>
      </c>
      <c r="N105" s="23">
        <v>72.5</v>
      </c>
      <c r="O105" s="26">
        <f t="shared" si="3"/>
        <v>77.67</v>
      </c>
      <c r="P105" s="25">
        <v>3</v>
      </c>
      <c r="Q105" s="27"/>
      <c r="R105" s="27"/>
    </row>
    <row r="106" spans="1:18" s="1" customFormat="1" ht="17.25" customHeight="1">
      <c r="A106" s="10">
        <v>104</v>
      </c>
      <c r="B106" s="33" t="s">
        <v>506</v>
      </c>
      <c r="C106" s="33" t="s">
        <v>507</v>
      </c>
      <c r="D106" s="33" t="s">
        <v>471</v>
      </c>
      <c r="E106" s="33" t="s">
        <v>298</v>
      </c>
      <c r="F106" s="33" t="s">
        <v>496</v>
      </c>
      <c r="G106" s="34" t="s">
        <v>508</v>
      </c>
      <c r="H106" s="13"/>
      <c r="I106" s="12" t="s">
        <v>508</v>
      </c>
      <c r="J106" s="35" t="s">
        <v>507</v>
      </c>
      <c r="K106" s="20" t="s">
        <v>53</v>
      </c>
      <c r="L106" s="21" t="s">
        <v>87</v>
      </c>
      <c r="M106" s="22" t="s">
        <v>509</v>
      </c>
      <c r="N106" s="23">
        <v>73.35</v>
      </c>
      <c r="O106" s="26">
        <f t="shared" si="3"/>
        <v>76.15</v>
      </c>
      <c r="P106" s="25">
        <v>4</v>
      </c>
      <c r="Q106" s="27"/>
      <c r="R106" s="27"/>
    </row>
    <row r="107" spans="1:18" s="1" customFormat="1" ht="17.25" customHeight="1">
      <c r="A107" s="10">
        <v>100</v>
      </c>
      <c r="B107" s="33" t="s">
        <v>510</v>
      </c>
      <c r="C107" s="33" t="s">
        <v>511</v>
      </c>
      <c r="D107" s="33" t="s">
        <v>471</v>
      </c>
      <c r="E107" s="33" t="s">
        <v>298</v>
      </c>
      <c r="F107" s="33" t="s">
        <v>496</v>
      </c>
      <c r="G107" s="34" t="s">
        <v>512</v>
      </c>
      <c r="H107" s="13"/>
      <c r="I107" s="12" t="s">
        <v>512</v>
      </c>
      <c r="J107" s="35" t="s">
        <v>511</v>
      </c>
      <c r="K107" s="20" t="s">
        <v>53</v>
      </c>
      <c r="L107" s="21" t="s">
        <v>87</v>
      </c>
      <c r="M107" s="22" t="s">
        <v>513</v>
      </c>
      <c r="N107" s="23">
        <v>62.5</v>
      </c>
      <c r="O107" s="26">
        <f t="shared" si="3"/>
        <v>72.975</v>
      </c>
      <c r="P107" s="25">
        <v>5</v>
      </c>
      <c r="Q107" s="27"/>
      <c r="R107" s="27"/>
    </row>
    <row r="108" spans="1:18" s="1" customFormat="1" ht="17.25" customHeight="1">
      <c r="A108" s="10">
        <v>103</v>
      </c>
      <c r="B108" s="33" t="s">
        <v>514</v>
      </c>
      <c r="C108" s="33" t="s">
        <v>515</v>
      </c>
      <c r="D108" s="33" t="s">
        <v>471</v>
      </c>
      <c r="E108" s="33" t="s">
        <v>298</v>
      </c>
      <c r="F108" s="33" t="s">
        <v>496</v>
      </c>
      <c r="G108" s="34" t="s">
        <v>516</v>
      </c>
      <c r="H108" s="13"/>
      <c r="I108" s="12" t="s">
        <v>516</v>
      </c>
      <c r="J108" s="35" t="s">
        <v>515</v>
      </c>
      <c r="K108" s="20" t="s">
        <v>53</v>
      </c>
      <c r="L108" s="21" t="s">
        <v>87</v>
      </c>
      <c r="M108" s="22" t="s">
        <v>517</v>
      </c>
      <c r="N108" s="23">
        <v>66.25</v>
      </c>
      <c r="O108" s="26">
        <f t="shared" si="3"/>
        <v>72.66499999999999</v>
      </c>
      <c r="P108" s="25">
        <v>6</v>
      </c>
      <c r="Q108" s="27"/>
      <c r="R108" s="27"/>
    </row>
    <row r="109" spans="1:18" s="1" customFormat="1" ht="17.25" customHeight="1">
      <c r="A109" s="10">
        <v>109</v>
      </c>
      <c r="B109" s="33" t="s">
        <v>518</v>
      </c>
      <c r="C109" s="33" t="s">
        <v>519</v>
      </c>
      <c r="D109" s="33" t="s">
        <v>471</v>
      </c>
      <c r="E109" s="33" t="s">
        <v>125</v>
      </c>
      <c r="F109" s="33" t="s">
        <v>520</v>
      </c>
      <c r="G109" s="34" t="s">
        <v>521</v>
      </c>
      <c r="H109" s="13"/>
      <c r="I109" s="12" t="s">
        <v>521</v>
      </c>
      <c r="J109" s="35" t="s">
        <v>519</v>
      </c>
      <c r="K109" s="20" t="s">
        <v>53</v>
      </c>
      <c r="L109" s="21" t="s">
        <v>522</v>
      </c>
      <c r="M109" s="22" t="s">
        <v>523</v>
      </c>
      <c r="N109" s="23">
        <v>89.25</v>
      </c>
      <c r="O109" s="26">
        <f t="shared" si="3"/>
        <v>86.11</v>
      </c>
      <c r="P109" s="25">
        <v>1</v>
      </c>
      <c r="Q109" s="27" t="s">
        <v>27</v>
      </c>
      <c r="R109" s="28">
        <v>43760</v>
      </c>
    </row>
    <row r="110" spans="1:18" s="1" customFormat="1" ht="17.25" customHeight="1">
      <c r="A110" s="10">
        <v>111</v>
      </c>
      <c r="B110" s="33" t="s">
        <v>524</v>
      </c>
      <c r="C110" s="33" t="s">
        <v>525</v>
      </c>
      <c r="D110" s="33" t="s">
        <v>471</v>
      </c>
      <c r="E110" s="33" t="s">
        <v>125</v>
      </c>
      <c r="F110" s="33" t="s">
        <v>520</v>
      </c>
      <c r="G110" s="34" t="s">
        <v>173</v>
      </c>
      <c r="H110" s="13"/>
      <c r="I110" s="12" t="s">
        <v>173</v>
      </c>
      <c r="J110" s="35" t="s">
        <v>525</v>
      </c>
      <c r="K110" s="20" t="s">
        <v>53</v>
      </c>
      <c r="L110" s="21" t="s">
        <v>522</v>
      </c>
      <c r="M110" s="22" t="s">
        <v>526</v>
      </c>
      <c r="N110" s="23">
        <v>87.95</v>
      </c>
      <c r="O110" s="26">
        <f t="shared" si="3"/>
        <v>84.805</v>
      </c>
      <c r="P110" s="25">
        <v>2</v>
      </c>
      <c r="Q110" s="27" t="s">
        <v>27</v>
      </c>
      <c r="R110" s="28">
        <v>43760</v>
      </c>
    </row>
    <row r="111" spans="1:18" s="1" customFormat="1" ht="17.25" customHeight="1">
      <c r="A111" s="10">
        <v>110</v>
      </c>
      <c r="B111" s="33" t="s">
        <v>527</v>
      </c>
      <c r="C111" s="33" t="s">
        <v>528</v>
      </c>
      <c r="D111" s="33" t="s">
        <v>471</v>
      </c>
      <c r="E111" s="33" t="s">
        <v>125</v>
      </c>
      <c r="F111" s="33" t="s">
        <v>520</v>
      </c>
      <c r="G111" s="34" t="s">
        <v>521</v>
      </c>
      <c r="H111" s="13"/>
      <c r="I111" s="12" t="s">
        <v>521</v>
      </c>
      <c r="J111" s="35" t="s">
        <v>528</v>
      </c>
      <c r="K111" s="20" t="s">
        <v>53</v>
      </c>
      <c r="L111" s="21" t="s">
        <v>522</v>
      </c>
      <c r="M111" s="22" t="s">
        <v>529</v>
      </c>
      <c r="N111" s="23">
        <v>85.25</v>
      </c>
      <c r="O111" s="26">
        <f t="shared" si="3"/>
        <v>84.11</v>
      </c>
      <c r="P111" s="25">
        <v>3</v>
      </c>
      <c r="Q111" s="27" t="s">
        <v>27</v>
      </c>
      <c r="R111" s="28">
        <v>43760</v>
      </c>
    </row>
    <row r="112" spans="1:18" s="1" customFormat="1" ht="17.25" customHeight="1">
      <c r="A112" s="10">
        <v>107</v>
      </c>
      <c r="B112" s="33" t="s">
        <v>530</v>
      </c>
      <c r="C112" s="33" t="s">
        <v>531</v>
      </c>
      <c r="D112" s="33" t="s">
        <v>471</v>
      </c>
      <c r="E112" s="33" t="s">
        <v>125</v>
      </c>
      <c r="F112" s="33" t="s">
        <v>520</v>
      </c>
      <c r="G112" s="34" t="s">
        <v>532</v>
      </c>
      <c r="H112" s="13"/>
      <c r="I112" s="12" t="s">
        <v>532</v>
      </c>
      <c r="J112" s="35" t="s">
        <v>531</v>
      </c>
      <c r="K112" s="20" t="s">
        <v>53</v>
      </c>
      <c r="L112" s="21" t="s">
        <v>522</v>
      </c>
      <c r="M112" s="22" t="s">
        <v>533</v>
      </c>
      <c r="N112" s="23">
        <v>78.75</v>
      </c>
      <c r="O112" s="26">
        <f t="shared" si="3"/>
        <v>83.59</v>
      </c>
      <c r="P112" s="25">
        <v>4</v>
      </c>
      <c r="Q112" s="27" t="s">
        <v>27</v>
      </c>
      <c r="R112" s="28">
        <v>43760</v>
      </c>
    </row>
    <row r="113" spans="1:18" s="1" customFormat="1" ht="17.25" customHeight="1">
      <c r="A113" s="10">
        <v>108</v>
      </c>
      <c r="B113" s="33" t="s">
        <v>534</v>
      </c>
      <c r="C113" s="33" t="s">
        <v>535</v>
      </c>
      <c r="D113" s="33" t="s">
        <v>471</v>
      </c>
      <c r="E113" s="33" t="s">
        <v>125</v>
      </c>
      <c r="F113" s="33" t="s">
        <v>520</v>
      </c>
      <c r="G113" s="34" t="s">
        <v>536</v>
      </c>
      <c r="H113" s="13"/>
      <c r="I113" s="12" t="s">
        <v>536</v>
      </c>
      <c r="J113" s="35" t="s">
        <v>535</v>
      </c>
      <c r="K113" s="20" t="s">
        <v>53</v>
      </c>
      <c r="L113" s="21" t="s">
        <v>522</v>
      </c>
      <c r="M113" s="22" t="s">
        <v>537</v>
      </c>
      <c r="N113" s="23">
        <v>75.55</v>
      </c>
      <c r="O113" s="26">
        <f t="shared" si="3"/>
        <v>79.61</v>
      </c>
      <c r="P113" s="25">
        <v>5</v>
      </c>
      <c r="Q113" s="27"/>
      <c r="R113" s="27"/>
    </row>
    <row r="114" spans="1:18" s="1" customFormat="1" ht="17.25" customHeight="1">
      <c r="A114" s="10">
        <v>112</v>
      </c>
      <c r="B114" s="33" t="s">
        <v>538</v>
      </c>
      <c r="C114" s="33" t="s">
        <v>539</v>
      </c>
      <c r="D114" s="33" t="s">
        <v>471</v>
      </c>
      <c r="E114" s="33" t="s">
        <v>125</v>
      </c>
      <c r="F114" s="33" t="s">
        <v>520</v>
      </c>
      <c r="G114" s="34" t="s">
        <v>540</v>
      </c>
      <c r="H114" s="13"/>
      <c r="I114" s="12" t="s">
        <v>540</v>
      </c>
      <c r="J114" s="35" t="s">
        <v>539</v>
      </c>
      <c r="K114" s="20" t="s">
        <v>53</v>
      </c>
      <c r="L114" s="21" t="s">
        <v>522</v>
      </c>
      <c r="M114" s="22" t="s">
        <v>541</v>
      </c>
      <c r="N114" s="23">
        <v>73.55</v>
      </c>
      <c r="O114" s="26">
        <f t="shared" si="3"/>
        <v>77.495</v>
      </c>
      <c r="P114" s="25">
        <v>6</v>
      </c>
      <c r="Q114" s="27"/>
      <c r="R114" s="27"/>
    </row>
    <row r="115" spans="1:18" s="1" customFormat="1" ht="17.25" customHeight="1">
      <c r="A115" s="10">
        <v>114</v>
      </c>
      <c r="B115" s="33" t="s">
        <v>542</v>
      </c>
      <c r="C115" s="33" t="s">
        <v>543</v>
      </c>
      <c r="D115" s="33" t="s">
        <v>471</v>
      </c>
      <c r="E115" s="33" t="s">
        <v>125</v>
      </c>
      <c r="F115" s="33" t="s">
        <v>520</v>
      </c>
      <c r="G115" s="34" t="s">
        <v>455</v>
      </c>
      <c r="H115" s="13"/>
      <c r="I115" s="12" t="s">
        <v>455</v>
      </c>
      <c r="J115" s="35" t="s">
        <v>543</v>
      </c>
      <c r="K115" s="20" t="s">
        <v>53</v>
      </c>
      <c r="L115" s="21" t="s">
        <v>522</v>
      </c>
      <c r="M115" s="22" t="s">
        <v>544</v>
      </c>
      <c r="N115" s="23">
        <v>73.65</v>
      </c>
      <c r="O115" s="26">
        <f t="shared" si="3"/>
        <v>77.305</v>
      </c>
      <c r="P115" s="25">
        <v>7</v>
      </c>
      <c r="Q115" s="27"/>
      <c r="R115" s="27"/>
    </row>
    <row r="116" spans="1:18" s="1" customFormat="1" ht="17.25" customHeight="1">
      <c r="A116" s="10">
        <v>117</v>
      </c>
      <c r="B116" s="33" t="s">
        <v>545</v>
      </c>
      <c r="C116" s="33" t="s">
        <v>546</v>
      </c>
      <c r="D116" s="33" t="s">
        <v>471</v>
      </c>
      <c r="E116" s="33" t="s">
        <v>125</v>
      </c>
      <c r="F116" s="33" t="s">
        <v>520</v>
      </c>
      <c r="G116" s="34" t="s">
        <v>547</v>
      </c>
      <c r="H116" s="13"/>
      <c r="I116" s="12" t="s">
        <v>547</v>
      </c>
      <c r="J116" s="35" t="s">
        <v>546</v>
      </c>
      <c r="K116" s="20" t="s">
        <v>53</v>
      </c>
      <c r="L116" s="21" t="s">
        <v>522</v>
      </c>
      <c r="M116" s="22" t="s">
        <v>548</v>
      </c>
      <c r="N116" s="23">
        <v>72.85</v>
      </c>
      <c r="O116" s="26">
        <f t="shared" si="3"/>
        <v>76.775</v>
      </c>
      <c r="P116" s="25">
        <v>8</v>
      </c>
      <c r="Q116" s="27"/>
      <c r="R116" s="27"/>
    </row>
    <row r="117" spans="1:18" s="1" customFormat="1" ht="17.25" customHeight="1">
      <c r="A117" s="10">
        <v>116</v>
      </c>
      <c r="B117" s="33" t="s">
        <v>549</v>
      </c>
      <c r="C117" s="33" t="s">
        <v>550</v>
      </c>
      <c r="D117" s="33" t="s">
        <v>471</v>
      </c>
      <c r="E117" s="33" t="s">
        <v>125</v>
      </c>
      <c r="F117" s="33" t="s">
        <v>520</v>
      </c>
      <c r="G117" s="34" t="s">
        <v>551</v>
      </c>
      <c r="H117" s="13"/>
      <c r="I117" s="12" t="s">
        <v>551</v>
      </c>
      <c r="J117" s="35" t="s">
        <v>550</v>
      </c>
      <c r="K117" s="20" t="s">
        <v>53</v>
      </c>
      <c r="L117" s="21" t="s">
        <v>522</v>
      </c>
      <c r="M117" s="22" t="s">
        <v>552</v>
      </c>
      <c r="N117" s="23">
        <v>66.5</v>
      </c>
      <c r="O117" s="26">
        <f t="shared" si="3"/>
        <v>73.71000000000001</v>
      </c>
      <c r="P117" s="25">
        <v>9</v>
      </c>
      <c r="Q117" s="27"/>
      <c r="R117" s="27"/>
    </row>
    <row r="118" spans="1:18" s="1" customFormat="1" ht="17.25" customHeight="1">
      <c r="A118" s="10">
        <v>115</v>
      </c>
      <c r="B118" s="33" t="s">
        <v>553</v>
      </c>
      <c r="C118" s="33" t="s">
        <v>554</v>
      </c>
      <c r="D118" s="33" t="s">
        <v>471</v>
      </c>
      <c r="E118" s="33" t="s">
        <v>125</v>
      </c>
      <c r="F118" s="33" t="s">
        <v>520</v>
      </c>
      <c r="G118" s="34" t="s">
        <v>455</v>
      </c>
      <c r="H118" s="13"/>
      <c r="I118" s="12" t="s">
        <v>455</v>
      </c>
      <c r="J118" s="35" t="s">
        <v>554</v>
      </c>
      <c r="K118" s="20" t="s">
        <v>53</v>
      </c>
      <c r="L118" s="21" t="s">
        <v>522</v>
      </c>
      <c r="M118" s="22" t="s">
        <v>555</v>
      </c>
      <c r="N118" s="23">
        <v>57.75</v>
      </c>
      <c r="O118" s="26">
        <f t="shared" si="3"/>
        <v>69.35499999999999</v>
      </c>
      <c r="P118" s="25">
        <v>10</v>
      </c>
      <c r="Q118" s="27"/>
      <c r="R118" s="27"/>
    </row>
    <row r="119" spans="1:18" s="1" customFormat="1" ht="17.25" customHeight="1">
      <c r="A119" s="10">
        <v>113</v>
      </c>
      <c r="B119" s="33" t="s">
        <v>556</v>
      </c>
      <c r="C119" s="33" t="s">
        <v>557</v>
      </c>
      <c r="D119" s="33" t="s">
        <v>471</v>
      </c>
      <c r="E119" s="33" t="s">
        <v>125</v>
      </c>
      <c r="F119" s="33" t="s">
        <v>520</v>
      </c>
      <c r="G119" s="34" t="s">
        <v>558</v>
      </c>
      <c r="H119" s="13"/>
      <c r="I119" s="12" t="s">
        <v>558</v>
      </c>
      <c r="J119" s="35" t="s">
        <v>557</v>
      </c>
      <c r="K119" s="20" t="s">
        <v>53</v>
      </c>
      <c r="L119" s="21" t="s">
        <v>522</v>
      </c>
      <c r="M119" s="22" t="s">
        <v>559</v>
      </c>
      <c r="N119" s="23">
        <v>16.65</v>
      </c>
      <c r="O119" s="26">
        <f t="shared" si="3"/>
        <v>48.980000000000004</v>
      </c>
      <c r="P119" s="25">
        <v>11</v>
      </c>
      <c r="Q119" s="27"/>
      <c r="R119" s="27"/>
    </row>
    <row r="120" spans="1:18" s="1" customFormat="1" ht="17.25" customHeight="1">
      <c r="A120" s="10">
        <v>106</v>
      </c>
      <c r="B120" s="33" t="s">
        <v>560</v>
      </c>
      <c r="C120" s="33" t="s">
        <v>561</v>
      </c>
      <c r="D120" s="33" t="s">
        <v>471</v>
      </c>
      <c r="E120" s="33" t="s">
        <v>125</v>
      </c>
      <c r="F120" s="33" t="s">
        <v>520</v>
      </c>
      <c r="G120" s="34" t="s">
        <v>562</v>
      </c>
      <c r="H120" s="13"/>
      <c r="I120" s="12" t="s">
        <v>562</v>
      </c>
      <c r="J120" s="35" t="s">
        <v>561</v>
      </c>
      <c r="K120" s="20" t="s">
        <v>53</v>
      </c>
      <c r="L120" s="21" t="s">
        <v>522</v>
      </c>
      <c r="M120" s="22" t="s">
        <v>346</v>
      </c>
      <c r="N120" s="23" t="s">
        <v>346</v>
      </c>
      <c r="O120" s="32" t="s">
        <v>346</v>
      </c>
      <c r="P120" s="31"/>
      <c r="Q120" s="27"/>
      <c r="R120" s="27"/>
    </row>
    <row r="121" spans="1:18" s="1" customFormat="1" ht="17.25" customHeight="1">
      <c r="A121" s="10">
        <v>118</v>
      </c>
      <c r="B121" s="33" t="s">
        <v>563</v>
      </c>
      <c r="C121" s="33" t="s">
        <v>564</v>
      </c>
      <c r="D121" s="33" t="s">
        <v>565</v>
      </c>
      <c r="E121" s="33" t="s">
        <v>298</v>
      </c>
      <c r="F121" s="33" t="s">
        <v>566</v>
      </c>
      <c r="G121" s="34" t="s">
        <v>567</v>
      </c>
      <c r="H121" s="13"/>
      <c r="I121" s="12" t="s">
        <v>567</v>
      </c>
      <c r="J121" s="35" t="s">
        <v>564</v>
      </c>
      <c r="K121" s="20" t="s">
        <v>53</v>
      </c>
      <c r="L121" s="21" t="s">
        <v>87</v>
      </c>
      <c r="M121" s="22" t="s">
        <v>180</v>
      </c>
      <c r="N121" s="23">
        <v>68.25</v>
      </c>
      <c r="O121" s="26">
        <f aca="true" t="shared" si="4" ref="O121:O158">G121*0.5+N121*0.5</f>
        <v>77.35499999999999</v>
      </c>
      <c r="P121" s="25">
        <v>1</v>
      </c>
      <c r="Q121" s="27" t="s">
        <v>27</v>
      </c>
      <c r="R121" s="28">
        <v>43760</v>
      </c>
    </row>
    <row r="122" spans="1:18" s="1" customFormat="1" ht="17.25" customHeight="1">
      <c r="A122" s="10">
        <v>119</v>
      </c>
      <c r="B122" s="33" t="s">
        <v>568</v>
      </c>
      <c r="C122" s="33" t="s">
        <v>569</v>
      </c>
      <c r="D122" s="33" t="s">
        <v>565</v>
      </c>
      <c r="E122" s="33" t="s">
        <v>298</v>
      </c>
      <c r="F122" s="33" t="s">
        <v>566</v>
      </c>
      <c r="G122" s="34" t="s">
        <v>23</v>
      </c>
      <c r="H122" s="13"/>
      <c r="I122" s="12" t="s">
        <v>23</v>
      </c>
      <c r="J122" s="35" t="s">
        <v>569</v>
      </c>
      <c r="K122" s="20" t="s">
        <v>53</v>
      </c>
      <c r="L122" s="21" t="s">
        <v>87</v>
      </c>
      <c r="M122" s="22" t="s">
        <v>570</v>
      </c>
      <c r="N122" s="23">
        <v>65.7</v>
      </c>
      <c r="O122" s="26">
        <f t="shared" si="4"/>
        <v>72.17</v>
      </c>
      <c r="P122" s="25">
        <v>2</v>
      </c>
      <c r="Q122" s="27"/>
      <c r="R122" s="27"/>
    </row>
    <row r="123" spans="1:18" s="1" customFormat="1" ht="17.25" customHeight="1">
      <c r="A123" s="10">
        <v>120</v>
      </c>
      <c r="B123" s="33" t="s">
        <v>571</v>
      </c>
      <c r="C123" s="33" t="s">
        <v>572</v>
      </c>
      <c r="D123" s="33" t="s">
        <v>565</v>
      </c>
      <c r="E123" s="33" t="s">
        <v>298</v>
      </c>
      <c r="F123" s="33" t="s">
        <v>566</v>
      </c>
      <c r="G123" s="34" t="s">
        <v>573</v>
      </c>
      <c r="H123" s="13"/>
      <c r="I123" s="12" t="s">
        <v>573</v>
      </c>
      <c r="J123" s="35" t="s">
        <v>572</v>
      </c>
      <c r="K123" s="20" t="s">
        <v>53</v>
      </c>
      <c r="L123" s="21" t="s">
        <v>87</v>
      </c>
      <c r="M123" s="22" t="s">
        <v>37</v>
      </c>
      <c r="N123" s="23">
        <v>22.5</v>
      </c>
      <c r="O123" s="26">
        <f t="shared" si="4"/>
        <v>48.565</v>
      </c>
      <c r="P123" s="25">
        <v>3</v>
      </c>
      <c r="Q123" s="27"/>
      <c r="R123" s="27"/>
    </row>
    <row r="124" spans="1:18" s="1" customFormat="1" ht="17.25" customHeight="1">
      <c r="A124" s="10">
        <v>121</v>
      </c>
      <c r="B124" s="33" t="s">
        <v>574</v>
      </c>
      <c r="C124" s="33" t="s">
        <v>575</v>
      </c>
      <c r="D124" s="33" t="s">
        <v>565</v>
      </c>
      <c r="E124" s="33" t="s">
        <v>421</v>
      </c>
      <c r="F124" s="33" t="s">
        <v>576</v>
      </c>
      <c r="G124" s="34" t="s">
        <v>466</v>
      </c>
      <c r="H124" s="13"/>
      <c r="I124" s="12" t="s">
        <v>466</v>
      </c>
      <c r="J124" s="35" t="s">
        <v>575</v>
      </c>
      <c r="K124" s="20" t="s">
        <v>53</v>
      </c>
      <c r="L124" s="21" t="s">
        <v>424</v>
      </c>
      <c r="M124" s="22" t="s">
        <v>577</v>
      </c>
      <c r="N124" s="23">
        <v>73.6</v>
      </c>
      <c r="O124" s="26">
        <f t="shared" si="4"/>
        <v>68.02</v>
      </c>
      <c r="P124" s="25">
        <v>1</v>
      </c>
      <c r="Q124" s="27" t="s">
        <v>27</v>
      </c>
      <c r="R124" s="28">
        <v>43760</v>
      </c>
    </row>
    <row r="125" spans="1:18" s="1" customFormat="1" ht="17.25" customHeight="1">
      <c r="A125" s="10">
        <v>122</v>
      </c>
      <c r="B125" s="33" t="s">
        <v>578</v>
      </c>
      <c r="C125" s="33" t="s">
        <v>579</v>
      </c>
      <c r="D125" s="33" t="s">
        <v>565</v>
      </c>
      <c r="E125" s="33" t="s">
        <v>421</v>
      </c>
      <c r="F125" s="33" t="s">
        <v>576</v>
      </c>
      <c r="G125" s="34" t="s">
        <v>580</v>
      </c>
      <c r="H125" s="13"/>
      <c r="I125" s="12" t="s">
        <v>580</v>
      </c>
      <c r="J125" s="35" t="s">
        <v>579</v>
      </c>
      <c r="K125" s="20" t="s">
        <v>53</v>
      </c>
      <c r="L125" s="21" t="s">
        <v>424</v>
      </c>
      <c r="M125" s="22" t="s">
        <v>248</v>
      </c>
      <c r="N125" s="23">
        <v>68.15</v>
      </c>
      <c r="O125" s="26">
        <f t="shared" si="4"/>
        <v>65.08</v>
      </c>
      <c r="P125" s="25">
        <v>2</v>
      </c>
      <c r="Q125" s="27"/>
      <c r="R125" s="27"/>
    </row>
    <row r="126" spans="1:18" s="1" customFormat="1" ht="17.25" customHeight="1">
      <c r="A126" s="10">
        <v>123</v>
      </c>
      <c r="B126" s="33" t="s">
        <v>581</v>
      </c>
      <c r="C126" s="33" t="s">
        <v>582</v>
      </c>
      <c r="D126" s="33" t="s">
        <v>565</v>
      </c>
      <c r="E126" s="33" t="s">
        <v>125</v>
      </c>
      <c r="F126" s="33" t="s">
        <v>583</v>
      </c>
      <c r="G126" s="34" t="s">
        <v>584</v>
      </c>
      <c r="H126" s="13"/>
      <c r="I126" s="12" t="s">
        <v>584</v>
      </c>
      <c r="J126" s="35" t="s">
        <v>582</v>
      </c>
      <c r="K126" s="20" t="s">
        <v>53</v>
      </c>
      <c r="L126" s="21" t="s">
        <v>522</v>
      </c>
      <c r="M126" s="22" t="s">
        <v>585</v>
      </c>
      <c r="N126" s="23">
        <v>81.2</v>
      </c>
      <c r="O126" s="26">
        <f t="shared" si="4"/>
        <v>79.245</v>
      </c>
      <c r="P126" s="25">
        <v>1</v>
      </c>
      <c r="Q126" s="27" t="s">
        <v>27</v>
      </c>
      <c r="R126" s="28">
        <v>43760</v>
      </c>
    </row>
    <row r="127" spans="1:18" s="1" customFormat="1" ht="17.25" customHeight="1">
      <c r="A127" s="10">
        <v>127</v>
      </c>
      <c r="B127" s="33" t="s">
        <v>586</v>
      </c>
      <c r="C127" s="33" t="s">
        <v>587</v>
      </c>
      <c r="D127" s="33" t="s">
        <v>565</v>
      </c>
      <c r="E127" s="33" t="s">
        <v>125</v>
      </c>
      <c r="F127" s="33" t="s">
        <v>583</v>
      </c>
      <c r="G127" s="34" t="s">
        <v>588</v>
      </c>
      <c r="H127" s="13"/>
      <c r="I127" s="12" t="s">
        <v>588</v>
      </c>
      <c r="J127" s="35" t="s">
        <v>587</v>
      </c>
      <c r="K127" s="20" t="s">
        <v>53</v>
      </c>
      <c r="L127" s="21" t="s">
        <v>522</v>
      </c>
      <c r="M127" s="22" t="s">
        <v>589</v>
      </c>
      <c r="N127" s="23">
        <v>80.15</v>
      </c>
      <c r="O127" s="26">
        <f t="shared" si="4"/>
        <v>75.36</v>
      </c>
      <c r="P127" s="25">
        <v>2</v>
      </c>
      <c r="Q127" s="27" t="s">
        <v>27</v>
      </c>
      <c r="R127" s="28">
        <v>43760</v>
      </c>
    </row>
    <row r="128" spans="1:18" s="1" customFormat="1" ht="17.25" customHeight="1">
      <c r="A128" s="10">
        <v>125</v>
      </c>
      <c r="B128" s="33" t="s">
        <v>590</v>
      </c>
      <c r="C128" s="33" t="s">
        <v>591</v>
      </c>
      <c r="D128" s="33" t="s">
        <v>565</v>
      </c>
      <c r="E128" s="33" t="s">
        <v>125</v>
      </c>
      <c r="F128" s="33" t="s">
        <v>583</v>
      </c>
      <c r="G128" s="34" t="s">
        <v>592</v>
      </c>
      <c r="H128" s="13"/>
      <c r="I128" s="12" t="s">
        <v>592</v>
      </c>
      <c r="J128" s="35" t="s">
        <v>591</v>
      </c>
      <c r="K128" s="20" t="s">
        <v>53</v>
      </c>
      <c r="L128" s="21" t="s">
        <v>522</v>
      </c>
      <c r="M128" s="22" t="s">
        <v>593</v>
      </c>
      <c r="N128" s="23">
        <v>67.05</v>
      </c>
      <c r="O128" s="26">
        <f t="shared" si="4"/>
        <v>69.85499999999999</v>
      </c>
      <c r="P128" s="25">
        <v>3</v>
      </c>
      <c r="Q128" s="27"/>
      <c r="R128" s="27"/>
    </row>
    <row r="129" spans="1:18" s="1" customFormat="1" ht="17.25" customHeight="1">
      <c r="A129" s="10">
        <v>124</v>
      </c>
      <c r="B129" s="33" t="s">
        <v>594</v>
      </c>
      <c r="C129" s="33" t="s">
        <v>595</v>
      </c>
      <c r="D129" s="33" t="s">
        <v>565</v>
      </c>
      <c r="E129" s="33" t="s">
        <v>125</v>
      </c>
      <c r="F129" s="33" t="s">
        <v>583</v>
      </c>
      <c r="G129" s="34" t="s">
        <v>596</v>
      </c>
      <c r="H129" s="13"/>
      <c r="I129" s="12" t="s">
        <v>596</v>
      </c>
      <c r="J129" s="35" t="s">
        <v>595</v>
      </c>
      <c r="K129" s="20" t="s">
        <v>53</v>
      </c>
      <c r="L129" s="21" t="s">
        <v>522</v>
      </c>
      <c r="M129" s="22" t="s">
        <v>597</v>
      </c>
      <c r="N129" s="23">
        <v>64.55</v>
      </c>
      <c r="O129" s="26">
        <f t="shared" si="4"/>
        <v>68.955</v>
      </c>
      <c r="P129" s="25">
        <v>4</v>
      </c>
      <c r="Q129" s="27"/>
      <c r="R129" s="27"/>
    </row>
    <row r="130" spans="1:18" s="1" customFormat="1" ht="17.25" customHeight="1">
      <c r="A130" s="10">
        <v>126</v>
      </c>
      <c r="B130" s="33" t="s">
        <v>598</v>
      </c>
      <c r="C130" s="33" t="s">
        <v>599</v>
      </c>
      <c r="D130" s="33" t="s">
        <v>565</v>
      </c>
      <c r="E130" s="33" t="s">
        <v>125</v>
      </c>
      <c r="F130" s="33" t="s">
        <v>583</v>
      </c>
      <c r="G130" s="34" t="s">
        <v>600</v>
      </c>
      <c r="H130" s="13"/>
      <c r="I130" s="12" t="s">
        <v>600</v>
      </c>
      <c r="J130" s="35" t="s">
        <v>599</v>
      </c>
      <c r="K130" s="20" t="s">
        <v>53</v>
      </c>
      <c r="L130" s="21" t="s">
        <v>522</v>
      </c>
      <c r="M130" s="22" t="s">
        <v>601</v>
      </c>
      <c r="N130" s="23">
        <v>60.7</v>
      </c>
      <c r="O130" s="26">
        <f t="shared" si="4"/>
        <v>65.89500000000001</v>
      </c>
      <c r="P130" s="25">
        <v>5</v>
      </c>
      <c r="Q130" s="27"/>
      <c r="R130" s="27"/>
    </row>
    <row r="131" spans="1:18" s="1" customFormat="1" ht="17.25" customHeight="1">
      <c r="A131" s="10">
        <v>128</v>
      </c>
      <c r="B131" s="33" t="s">
        <v>602</v>
      </c>
      <c r="C131" s="33" t="s">
        <v>603</v>
      </c>
      <c r="D131" s="33" t="s">
        <v>565</v>
      </c>
      <c r="E131" s="33" t="s">
        <v>125</v>
      </c>
      <c r="F131" s="33" t="s">
        <v>583</v>
      </c>
      <c r="G131" s="34" t="s">
        <v>604</v>
      </c>
      <c r="H131" s="13"/>
      <c r="I131" s="12" t="s">
        <v>604</v>
      </c>
      <c r="J131" s="35" t="s">
        <v>603</v>
      </c>
      <c r="K131" s="20" t="s">
        <v>53</v>
      </c>
      <c r="L131" s="21" t="s">
        <v>522</v>
      </c>
      <c r="M131" s="22" t="s">
        <v>605</v>
      </c>
      <c r="N131" s="23">
        <v>56.5</v>
      </c>
      <c r="O131" s="26">
        <f t="shared" si="4"/>
        <v>63.01</v>
      </c>
      <c r="P131" s="25">
        <v>6</v>
      </c>
      <c r="Q131" s="27"/>
      <c r="R131" s="27"/>
    </row>
    <row r="132" spans="1:18" s="1" customFormat="1" ht="17.25" customHeight="1">
      <c r="A132" s="10">
        <v>130</v>
      </c>
      <c r="B132" s="33" t="s">
        <v>606</v>
      </c>
      <c r="C132" s="33" t="s">
        <v>607</v>
      </c>
      <c r="D132" s="33" t="s">
        <v>565</v>
      </c>
      <c r="E132" s="33" t="s">
        <v>608</v>
      </c>
      <c r="F132" s="33" t="s">
        <v>609</v>
      </c>
      <c r="G132" s="34" t="s">
        <v>300</v>
      </c>
      <c r="H132" s="13"/>
      <c r="I132" s="12" t="s">
        <v>300</v>
      </c>
      <c r="J132" s="35" t="s">
        <v>607</v>
      </c>
      <c r="K132" s="20" t="s">
        <v>24</v>
      </c>
      <c r="L132" s="21" t="s">
        <v>54</v>
      </c>
      <c r="M132" s="22" t="s">
        <v>610</v>
      </c>
      <c r="N132" s="23">
        <v>77.15</v>
      </c>
      <c r="O132" s="26">
        <f t="shared" si="4"/>
        <v>83.4</v>
      </c>
      <c r="P132" s="25">
        <v>1</v>
      </c>
      <c r="Q132" s="29" t="s">
        <v>27</v>
      </c>
      <c r="R132" s="28">
        <v>43760</v>
      </c>
    </row>
    <row r="133" spans="1:18" s="1" customFormat="1" ht="17.25" customHeight="1">
      <c r="A133" s="10">
        <v>131</v>
      </c>
      <c r="B133" s="33" t="s">
        <v>611</v>
      </c>
      <c r="C133" s="33" t="s">
        <v>612</v>
      </c>
      <c r="D133" s="33" t="s">
        <v>565</v>
      </c>
      <c r="E133" s="33" t="s">
        <v>608</v>
      </c>
      <c r="F133" s="33" t="s">
        <v>609</v>
      </c>
      <c r="G133" s="34" t="s">
        <v>373</v>
      </c>
      <c r="H133" s="13"/>
      <c r="I133" s="12" t="s">
        <v>373</v>
      </c>
      <c r="J133" s="35" t="s">
        <v>612</v>
      </c>
      <c r="K133" s="20" t="s">
        <v>24</v>
      </c>
      <c r="L133" s="21" t="s">
        <v>54</v>
      </c>
      <c r="M133" s="22" t="s">
        <v>394</v>
      </c>
      <c r="N133" s="23">
        <v>73.75</v>
      </c>
      <c r="O133" s="26">
        <f t="shared" si="4"/>
        <v>76.81</v>
      </c>
      <c r="P133" s="25">
        <v>2</v>
      </c>
      <c r="Q133" s="29"/>
      <c r="R133" s="29"/>
    </row>
    <row r="134" spans="1:18" s="1" customFormat="1" ht="17.25" customHeight="1">
      <c r="A134" s="10">
        <v>129</v>
      </c>
      <c r="B134" s="33" t="s">
        <v>613</v>
      </c>
      <c r="C134" s="33" t="s">
        <v>614</v>
      </c>
      <c r="D134" s="33" t="s">
        <v>565</v>
      </c>
      <c r="E134" s="33" t="s">
        <v>608</v>
      </c>
      <c r="F134" s="33" t="s">
        <v>609</v>
      </c>
      <c r="G134" s="34" t="s">
        <v>558</v>
      </c>
      <c r="H134" s="13">
        <v>10</v>
      </c>
      <c r="I134" s="12">
        <v>91.31</v>
      </c>
      <c r="J134" s="35" t="s">
        <v>614</v>
      </c>
      <c r="K134" s="20" t="s">
        <v>24</v>
      </c>
      <c r="L134" s="21" t="s">
        <v>54</v>
      </c>
      <c r="M134" s="22" t="s">
        <v>398</v>
      </c>
      <c r="N134" s="23">
        <v>41.15</v>
      </c>
      <c r="O134" s="26">
        <f t="shared" si="4"/>
        <v>61.230000000000004</v>
      </c>
      <c r="P134" s="25">
        <v>3</v>
      </c>
      <c r="Q134" s="29"/>
      <c r="R134" s="29"/>
    </row>
    <row r="135" spans="1:18" s="1" customFormat="1" ht="17.25" customHeight="1">
      <c r="A135" s="10">
        <v>132</v>
      </c>
      <c r="B135" s="33" t="s">
        <v>615</v>
      </c>
      <c r="C135" s="33" t="s">
        <v>616</v>
      </c>
      <c r="D135" s="33" t="s">
        <v>617</v>
      </c>
      <c r="E135" s="33" t="s">
        <v>349</v>
      </c>
      <c r="F135" s="33" t="s">
        <v>618</v>
      </c>
      <c r="G135" s="34" t="s">
        <v>97</v>
      </c>
      <c r="H135" s="13"/>
      <c r="I135" s="12" t="s">
        <v>97</v>
      </c>
      <c r="J135" s="35" t="s">
        <v>616</v>
      </c>
      <c r="K135" s="20" t="s">
        <v>24</v>
      </c>
      <c r="L135" s="21" t="s">
        <v>198</v>
      </c>
      <c r="M135" s="22" t="s">
        <v>619</v>
      </c>
      <c r="N135" s="22" t="s">
        <v>620</v>
      </c>
      <c r="O135" s="26">
        <f t="shared" si="4"/>
        <v>66.695</v>
      </c>
      <c r="P135" s="25">
        <v>1</v>
      </c>
      <c r="Q135" s="27" t="s">
        <v>27</v>
      </c>
      <c r="R135" s="28">
        <v>43760</v>
      </c>
    </row>
    <row r="136" spans="1:18" s="1" customFormat="1" ht="17.25" customHeight="1">
      <c r="A136" s="10">
        <v>133</v>
      </c>
      <c r="B136" s="33" t="s">
        <v>621</v>
      </c>
      <c r="C136" s="33" t="s">
        <v>622</v>
      </c>
      <c r="D136" s="33" t="s">
        <v>617</v>
      </c>
      <c r="E136" s="33" t="s">
        <v>349</v>
      </c>
      <c r="F136" s="33" t="s">
        <v>618</v>
      </c>
      <c r="G136" s="34" t="s">
        <v>623</v>
      </c>
      <c r="H136" s="13"/>
      <c r="I136" s="12" t="s">
        <v>623</v>
      </c>
      <c r="J136" s="35" t="s">
        <v>622</v>
      </c>
      <c r="K136" s="20" t="s">
        <v>24</v>
      </c>
      <c r="L136" s="21" t="s">
        <v>198</v>
      </c>
      <c r="M136" s="22" t="s">
        <v>505</v>
      </c>
      <c r="N136" s="22" t="s">
        <v>624</v>
      </c>
      <c r="O136" s="26">
        <f t="shared" si="4"/>
        <v>60.285</v>
      </c>
      <c r="P136" s="25">
        <v>2</v>
      </c>
      <c r="Q136" s="27" t="s">
        <v>27</v>
      </c>
      <c r="R136" s="28">
        <v>43760</v>
      </c>
    </row>
    <row r="137" spans="1:18" s="1" customFormat="1" ht="17.25" customHeight="1">
      <c r="A137" s="10">
        <v>134</v>
      </c>
      <c r="B137" s="33" t="s">
        <v>625</v>
      </c>
      <c r="C137" s="33" t="s">
        <v>626</v>
      </c>
      <c r="D137" s="33" t="s">
        <v>617</v>
      </c>
      <c r="E137" s="33" t="s">
        <v>627</v>
      </c>
      <c r="F137" s="33" t="s">
        <v>628</v>
      </c>
      <c r="G137" s="34" t="s">
        <v>629</v>
      </c>
      <c r="H137" s="13"/>
      <c r="I137" s="12" t="s">
        <v>629</v>
      </c>
      <c r="J137" s="35" t="s">
        <v>626</v>
      </c>
      <c r="K137" s="20" t="s">
        <v>53</v>
      </c>
      <c r="L137" s="21" t="s">
        <v>54</v>
      </c>
      <c r="M137" s="22" t="s">
        <v>630</v>
      </c>
      <c r="N137" s="23">
        <v>75.7</v>
      </c>
      <c r="O137" s="26">
        <f t="shared" si="4"/>
        <v>68.57</v>
      </c>
      <c r="P137" s="25">
        <v>1</v>
      </c>
      <c r="Q137" s="27" t="s">
        <v>27</v>
      </c>
      <c r="R137" s="28">
        <v>43760</v>
      </c>
    </row>
    <row r="138" spans="1:18" s="1" customFormat="1" ht="17.25" customHeight="1">
      <c r="A138" s="10">
        <v>136</v>
      </c>
      <c r="B138" s="33" t="s">
        <v>631</v>
      </c>
      <c r="C138" s="33" t="s">
        <v>632</v>
      </c>
      <c r="D138" s="33" t="s">
        <v>617</v>
      </c>
      <c r="E138" s="33" t="s">
        <v>125</v>
      </c>
      <c r="F138" s="33" t="s">
        <v>633</v>
      </c>
      <c r="G138" s="34" t="s">
        <v>634</v>
      </c>
      <c r="H138" s="13"/>
      <c r="I138" s="12" t="s">
        <v>634</v>
      </c>
      <c r="J138" s="35" t="s">
        <v>632</v>
      </c>
      <c r="K138" s="20" t="s">
        <v>53</v>
      </c>
      <c r="L138" s="21" t="s">
        <v>635</v>
      </c>
      <c r="M138" s="22" t="s">
        <v>636</v>
      </c>
      <c r="N138" s="23">
        <v>78.9</v>
      </c>
      <c r="O138" s="26">
        <f t="shared" si="4"/>
        <v>81.35</v>
      </c>
      <c r="P138" s="25">
        <v>1</v>
      </c>
      <c r="Q138" s="27" t="s">
        <v>27</v>
      </c>
      <c r="R138" s="28">
        <v>43760</v>
      </c>
    </row>
    <row r="139" spans="1:18" s="1" customFormat="1" ht="17.25" customHeight="1">
      <c r="A139" s="10">
        <v>137</v>
      </c>
      <c r="B139" s="33" t="s">
        <v>637</v>
      </c>
      <c r="C139" s="33" t="s">
        <v>638</v>
      </c>
      <c r="D139" s="33" t="s">
        <v>617</v>
      </c>
      <c r="E139" s="33" t="s">
        <v>125</v>
      </c>
      <c r="F139" s="33" t="s">
        <v>633</v>
      </c>
      <c r="G139" s="34" t="s">
        <v>639</v>
      </c>
      <c r="H139" s="13"/>
      <c r="I139" s="12" t="s">
        <v>639</v>
      </c>
      <c r="J139" s="35" t="s">
        <v>638</v>
      </c>
      <c r="K139" s="20" t="s">
        <v>53</v>
      </c>
      <c r="L139" s="21" t="s">
        <v>635</v>
      </c>
      <c r="M139" s="22" t="s">
        <v>640</v>
      </c>
      <c r="N139" s="23">
        <v>70.3</v>
      </c>
      <c r="O139" s="26">
        <f t="shared" si="4"/>
        <v>76.895</v>
      </c>
      <c r="P139" s="25">
        <v>2</v>
      </c>
      <c r="Q139" s="27" t="s">
        <v>27</v>
      </c>
      <c r="R139" s="28">
        <v>43760</v>
      </c>
    </row>
    <row r="140" spans="1:18" s="1" customFormat="1" ht="17.25" customHeight="1">
      <c r="A140" s="10">
        <v>138</v>
      </c>
      <c r="B140" s="33" t="s">
        <v>641</v>
      </c>
      <c r="C140" s="33" t="s">
        <v>642</v>
      </c>
      <c r="D140" s="33" t="s">
        <v>617</v>
      </c>
      <c r="E140" s="33" t="s">
        <v>125</v>
      </c>
      <c r="F140" s="33" t="s">
        <v>633</v>
      </c>
      <c r="G140" s="34" t="s">
        <v>643</v>
      </c>
      <c r="H140" s="13"/>
      <c r="I140" s="12" t="s">
        <v>643</v>
      </c>
      <c r="J140" s="35" t="s">
        <v>642</v>
      </c>
      <c r="K140" s="20" t="s">
        <v>53</v>
      </c>
      <c r="L140" s="21" t="s">
        <v>635</v>
      </c>
      <c r="M140" s="22" t="s">
        <v>644</v>
      </c>
      <c r="N140" s="23">
        <v>72.05</v>
      </c>
      <c r="O140" s="26">
        <f t="shared" si="4"/>
        <v>76.765</v>
      </c>
      <c r="P140" s="25">
        <v>3</v>
      </c>
      <c r="Q140" s="27" t="s">
        <v>27</v>
      </c>
      <c r="R140" s="28">
        <v>43760</v>
      </c>
    </row>
    <row r="141" spans="1:18" s="1" customFormat="1" ht="17.25" customHeight="1">
      <c r="A141" s="10">
        <v>135</v>
      </c>
      <c r="B141" s="33" t="s">
        <v>645</v>
      </c>
      <c r="C141" s="33" t="s">
        <v>646</v>
      </c>
      <c r="D141" s="33" t="s">
        <v>617</v>
      </c>
      <c r="E141" s="33" t="s">
        <v>125</v>
      </c>
      <c r="F141" s="33" t="s">
        <v>633</v>
      </c>
      <c r="G141" s="34" t="s">
        <v>647</v>
      </c>
      <c r="H141" s="13"/>
      <c r="I141" s="12" t="s">
        <v>647</v>
      </c>
      <c r="J141" s="35" t="s">
        <v>646</v>
      </c>
      <c r="K141" s="20" t="s">
        <v>53</v>
      </c>
      <c r="L141" s="21" t="s">
        <v>635</v>
      </c>
      <c r="M141" s="22" t="s">
        <v>648</v>
      </c>
      <c r="N141" s="23">
        <v>67.4</v>
      </c>
      <c r="O141" s="26">
        <f t="shared" si="4"/>
        <v>76.035</v>
      </c>
      <c r="P141" s="25">
        <v>4</v>
      </c>
      <c r="Q141" s="27" t="s">
        <v>27</v>
      </c>
      <c r="R141" s="28">
        <v>43760</v>
      </c>
    </row>
    <row r="142" spans="1:18" s="1" customFormat="1" ht="17.25" customHeight="1">
      <c r="A142" s="10">
        <v>141</v>
      </c>
      <c r="B142" s="33" t="s">
        <v>649</v>
      </c>
      <c r="C142" s="33" t="s">
        <v>650</v>
      </c>
      <c r="D142" s="33" t="s">
        <v>617</v>
      </c>
      <c r="E142" s="33" t="s">
        <v>125</v>
      </c>
      <c r="F142" s="33" t="s">
        <v>633</v>
      </c>
      <c r="G142" s="34" t="s">
        <v>651</v>
      </c>
      <c r="H142" s="13"/>
      <c r="I142" s="12" t="s">
        <v>651</v>
      </c>
      <c r="J142" s="35" t="s">
        <v>650</v>
      </c>
      <c r="K142" s="20" t="s">
        <v>53</v>
      </c>
      <c r="L142" s="21" t="s">
        <v>635</v>
      </c>
      <c r="M142" s="22" t="s">
        <v>652</v>
      </c>
      <c r="N142" s="23">
        <v>66</v>
      </c>
      <c r="O142" s="26">
        <f t="shared" si="4"/>
        <v>72.43</v>
      </c>
      <c r="P142" s="25">
        <v>5</v>
      </c>
      <c r="Q142" s="27"/>
      <c r="R142" s="27"/>
    </row>
    <row r="143" spans="1:18" s="1" customFormat="1" ht="17.25" customHeight="1">
      <c r="A143" s="10">
        <v>144</v>
      </c>
      <c r="B143" s="33" t="s">
        <v>653</v>
      </c>
      <c r="C143" s="33" t="s">
        <v>654</v>
      </c>
      <c r="D143" s="33" t="s">
        <v>617</v>
      </c>
      <c r="E143" s="33" t="s">
        <v>125</v>
      </c>
      <c r="F143" s="33" t="s">
        <v>633</v>
      </c>
      <c r="G143" s="34" t="s">
        <v>655</v>
      </c>
      <c r="H143" s="13"/>
      <c r="I143" s="12" t="s">
        <v>655</v>
      </c>
      <c r="J143" s="35" t="s">
        <v>654</v>
      </c>
      <c r="K143" s="20" t="s">
        <v>53</v>
      </c>
      <c r="L143" s="21" t="s">
        <v>635</v>
      </c>
      <c r="M143" s="22" t="s">
        <v>656</v>
      </c>
      <c r="N143" s="23">
        <v>65.5</v>
      </c>
      <c r="O143" s="26">
        <f t="shared" si="4"/>
        <v>72.025</v>
      </c>
      <c r="P143" s="25">
        <v>6</v>
      </c>
      <c r="Q143" s="27"/>
      <c r="R143" s="27"/>
    </row>
    <row r="144" spans="1:18" s="1" customFormat="1" ht="17.25" customHeight="1">
      <c r="A144" s="10">
        <v>143</v>
      </c>
      <c r="B144" s="33" t="s">
        <v>657</v>
      </c>
      <c r="C144" s="33" t="s">
        <v>658</v>
      </c>
      <c r="D144" s="33" t="s">
        <v>617</v>
      </c>
      <c r="E144" s="33" t="s">
        <v>125</v>
      </c>
      <c r="F144" s="33" t="s">
        <v>633</v>
      </c>
      <c r="G144" s="34" t="s">
        <v>659</v>
      </c>
      <c r="H144" s="13"/>
      <c r="I144" s="12" t="s">
        <v>659</v>
      </c>
      <c r="J144" s="35" t="s">
        <v>658</v>
      </c>
      <c r="K144" s="20" t="s">
        <v>53</v>
      </c>
      <c r="L144" s="21" t="s">
        <v>635</v>
      </c>
      <c r="M144" s="22" t="s">
        <v>660</v>
      </c>
      <c r="N144" s="23">
        <v>61.65</v>
      </c>
      <c r="O144" s="26">
        <f t="shared" si="4"/>
        <v>70.105</v>
      </c>
      <c r="P144" s="25">
        <v>7</v>
      </c>
      <c r="Q144" s="27"/>
      <c r="R144" s="27"/>
    </row>
    <row r="145" spans="1:18" s="1" customFormat="1" ht="17.25" customHeight="1">
      <c r="A145" s="10">
        <v>146</v>
      </c>
      <c r="B145" s="33" t="s">
        <v>661</v>
      </c>
      <c r="C145" s="33" t="s">
        <v>662</v>
      </c>
      <c r="D145" s="33" t="s">
        <v>617</v>
      </c>
      <c r="E145" s="33" t="s">
        <v>125</v>
      </c>
      <c r="F145" s="33" t="s">
        <v>633</v>
      </c>
      <c r="G145" s="34" t="s">
        <v>663</v>
      </c>
      <c r="H145" s="13"/>
      <c r="I145" s="12" t="s">
        <v>663</v>
      </c>
      <c r="J145" s="35" t="s">
        <v>662</v>
      </c>
      <c r="K145" s="20" t="s">
        <v>53</v>
      </c>
      <c r="L145" s="21" t="s">
        <v>635</v>
      </c>
      <c r="M145" s="22" t="s">
        <v>664</v>
      </c>
      <c r="N145" s="23">
        <v>60.1</v>
      </c>
      <c r="O145" s="26">
        <f t="shared" si="4"/>
        <v>68.915</v>
      </c>
      <c r="P145" s="25">
        <v>8</v>
      </c>
      <c r="Q145" s="27"/>
      <c r="R145" s="27"/>
    </row>
    <row r="146" spans="1:18" s="1" customFormat="1" ht="17.25" customHeight="1">
      <c r="A146" s="10">
        <v>139</v>
      </c>
      <c r="B146" s="33" t="s">
        <v>665</v>
      </c>
      <c r="C146" s="33" t="s">
        <v>311</v>
      </c>
      <c r="D146" s="33" t="s">
        <v>617</v>
      </c>
      <c r="E146" s="33" t="s">
        <v>125</v>
      </c>
      <c r="F146" s="33" t="s">
        <v>633</v>
      </c>
      <c r="G146" s="34" t="s">
        <v>666</v>
      </c>
      <c r="H146" s="13"/>
      <c r="I146" s="12" t="s">
        <v>666</v>
      </c>
      <c r="J146" s="35" t="s">
        <v>311</v>
      </c>
      <c r="K146" s="20" t="s">
        <v>53</v>
      </c>
      <c r="L146" s="21" t="s">
        <v>635</v>
      </c>
      <c r="M146" s="22" t="s">
        <v>667</v>
      </c>
      <c r="N146" s="23">
        <v>55.7</v>
      </c>
      <c r="O146" s="26">
        <f t="shared" si="4"/>
        <v>68.265</v>
      </c>
      <c r="P146" s="25">
        <v>9</v>
      </c>
      <c r="Q146" s="27"/>
      <c r="R146" s="27"/>
    </row>
    <row r="147" spans="1:18" s="1" customFormat="1" ht="17.25" customHeight="1">
      <c r="A147" s="10">
        <v>142</v>
      </c>
      <c r="B147" s="33" t="s">
        <v>668</v>
      </c>
      <c r="C147" s="33" t="s">
        <v>669</v>
      </c>
      <c r="D147" s="33" t="s">
        <v>617</v>
      </c>
      <c r="E147" s="33" t="s">
        <v>125</v>
      </c>
      <c r="F147" s="33" t="s">
        <v>633</v>
      </c>
      <c r="G147" s="34" t="s">
        <v>312</v>
      </c>
      <c r="H147" s="13"/>
      <c r="I147" s="12" t="s">
        <v>312</v>
      </c>
      <c r="J147" s="35" t="s">
        <v>669</v>
      </c>
      <c r="K147" s="20" t="s">
        <v>53</v>
      </c>
      <c r="L147" s="21" t="s">
        <v>635</v>
      </c>
      <c r="M147" s="22" t="s">
        <v>670</v>
      </c>
      <c r="N147" s="23">
        <v>53.6</v>
      </c>
      <c r="O147" s="26">
        <f t="shared" si="4"/>
        <v>66.1</v>
      </c>
      <c r="P147" s="25">
        <v>10</v>
      </c>
      <c r="Q147" s="27"/>
      <c r="R147" s="27"/>
    </row>
    <row r="148" spans="1:18" s="1" customFormat="1" ht="17.25" customHeight="1">
      <c r="A148" s="10">
        <v>145</v>
      </c>
      <c r="B148" s="33" t="s">
        <v>671</v>
      </c>
      <c r="C148" s="33" t="s">
        <v>672</v>
      </c>
      <c r="D148" s="33" t="s">
        <v>617</v>
      </c>
      <c r="E148" s="33" t="s">
        <v>125</v>
      </c>
      <c r="F148" s="33" t="s">
        <v>633</v>
      </c>
      <c r="G148" s="34" t="s">
        <v>280</v>
      </c>
      <c r="H148" s="13"/>
      <c r="I148" s="12" t="s">
        <v>280</v>
      </c>
      <c r="J148" s="35" t="s">
        <v>672</v>
      </c>
      <c r="K148" s="20" t="s">
        <v>53</v>
      </c>
      <c r="L148" s="21" t="s">
        <v>635</v>
      </c>
      <c r="M148" s="22" t="s">
        <v>673</v>
      </c>
      <c r="N148" s="23">
        <v>47.6</v>
      </c>
      <c r="O148" s="26">
        <f t="shared" si="4"/>
        <v>62.730000000000004</v>
      </c>
      <c r="P148" s="25">
        <v>11</v>
      </c>
      <c r="Q148" s="27"/>
      <c r="R148" s="27"/>
    </row>
    <row r="149" spans="1:18" s="1" customFormat="1" ht="17.25" customHeight="1">
      <c r="A149" s="10">
        <v>140</v>
      </c>
      <c r="B149" s="33" t="s">
        <v>674</v>
      </c>
      <c r="C149" s="33" t="s">
        <v>675</v>
      </c>
      <c r="D149" s="33" t="s">
        <v>617</v>
      </c>
      <c r="E149" s="33" t="s">
        <v>125</v>
      </c>
      <c r="F149" s="33" t="s">
        <v>633</v>
      </c>
      <c r="G149" s="34" t="s">
        <v>676</v>
      </c>
      <c r="H149" s="13"/>
      <c r="I149" s="12" t="s">
        <v>676</v>
      </c>
      <c r="J149" s="35" t="s">
        <v>675</v>
      </c>
      <c r="K149" s="20" t="s">
        <v>53</v>
      </c>
      <c r="L149" s="21" t="s">
        <v>635</v>
      </c>
      <c r="M149" s="22" t="s">
        <v>677</v>
      </c>
      <c r="N149" s="23">
        <v>44.6</v>
      </c>
      <c r="O149" s="26">
        <f t="shared" si="4"/>
        <v>61.82000000000001</v>
      </c>
      <c r="P149" s="25">
        <v>12</v>
      </c>
      <c r="Q149" s="27"/>
      <c r="R149" s="27"/>
    </row>
    <row r="150" spans="1:18" s="1" customFormat="1" ht="17.25" customHeight="1">
      <c r="A150" s="10">
        <v>147</v>
      </c>
      <c r="B150" s="33" t="s">
        <v>678</v>
      </c>
      <c r="C150" s="33" t="s">
        <v>679</v>
      </c>
      <c r="D150" s="33" t="s">
        <v>680</v>
      </c>
      <c r="E150" s="33" t="s">
        <v>178</v>
      </c>
      <c r="F150" s="33" t="s">
        <v>681</v>
      </c>
      <c r="G150" s="34" t="s">
        <v>117</v>
      </c>
      <c r="H150" s="13"/>
      <c r="I150" s="12" t="s">
        <v>117</v>
      </c>
      <c r="J150" s="35" t="s">
        <v>679</v>
      </c>
      <c r="K150" s="20" t="s">
        <v>24</v>
      </c>
      <c r="L150" s="21" t="s">
        <v>254</v>
      </c>
      <c r="M150" s="22" t="s">
        <v>682</v>
      </c>
      <c r="N150" s="22" t="s">
        <v>683</v>
      </c>
      <c r="O150" s="26">
        <f t="shared" si="4"/>
        <v>64.82</v>
      </c>
      <c r="P150" s="25">
        <v>1</v>
      </c>
      <c r="Q150" s="27" t="s">
        <v>27</v>
      </c>
      <c r="R150" s="28">
        <v>43760</v>
      </c>
    </row>
    <row r="151" spans="1:18" s="1" customFormat="1" ht="17.25" customHeight="1">
      <c r="A151" s="10">
        <v>148</v>
      </c>
      <c r="B151" s="33" t="s">
        <v>684</v>
      </c>
      <c r="C151" s="33" t="s">
        <v>685</v>
      </c>
      <c r="D151" s="33" t="s">
        <v>680</v>
      </c>
      <c r="E151" s="33" t="s">
        <v>125</v>
      </c>
      <c r="F151" s="33" t="s">
        <v>686</v>
      </c>
      <c r="G151" s="34" t="s">
        <v>666</v>
      </c>
      <c r="H151" s="13"/>
      <c r="I151" s="12" t="s">
        <v>666</v>
      </c>
      <c r="J151" s="35" t="s">
        <v>685</v>
      </c>
      <c r="K151" s="20" t="s">
        <v>53</v>
      </c>
      <c r="L151" s="21" t="s">
        <v>635</v>
      </c>
      <c r="M151" s="22" t="s">
        <v>687</v>
      </c>
      <c r="N151" s="23">
        <v>72.2</v>
      </c>
      <c r="O151" s="26">
        <f t="shared" si="4"/>
        <v>76.515</v>
      </c>
      <c r="P151" s="25">
        <v>1</v>
      </c>
      <c r="Q151" s="27" t="s">
        <v>27</v>
      </c>
      <c r="R151" s="28">
        <v>43760</v>
      </c>
    </row>
    <row r="152" spans="1:18" s="1" customFormat="1" ht="17.25" customHeight="1">
      <c r="A152" s="10">
        <v>152</v>
      </c>
      <c r="B152" s="33" t="s">
        <v>688</v>
      </c>
      <c r="C152" s="33" t="s">
        <v>689</v>
      </c>
      <c r="D152" s="33" t="s">
        <v>690</v>
      </c>
      <c r="E152" s="33" t="s">
        <v>125</v>
      </c>
      <c r="F152" s="33" t="s">
        <v>691</v>
      </c>
      <c r="G152" s="34" t="s">
        <v>408</v>
      </c>
      <c r="H152" s="13"/>
      <c r="I152" s="12" t="s">
        <v>408</v>
      </c>
      <c r="J152" s="35" t="s">
        <v>689</v>
      </c>
      <c r="K152" s="20" t="s">
        <v>53</v>
      </c>
      <c r="L152" s="21" t="s">
        <v>635</v>
      </c>
      <c r="M152" s="22" t="s">
        <v>692</v>
      </c>
      <c r="N152" s="23">
        <v>69.3</v>
      </c>
      <c r="O152" s="26">
        <f t="shared" si="4"/>
        <v>73.405</v>
      </c>
      <c r="P152" s="25">
        <v>1</v>
      </c>
      <c r="Q152" s="27" t="s">
        <v>27</v>
      </c>
      <c r="R152" s="28">
        <v>43760</v>
      </c>
    </row>
    <row r="153" spans="1:18" s="1" customFormat="1" ht="17.25" customHeight="1">
      <c r="A153" s="10">
        <v>153</v>
      </c>
      <c r="B153" s="33" t="s">
        <v>693</v>
      </c>
      <c r="C153" s="33" t="s">
        <v>694</v>
      </c>
      <c r="D153" s="33" t="s">
        <v>690</v>
      </c>
      <c r="E153" s="33" t="s">
        <v>125</v>
      </c>
      <c r="F153" s="33" t="s">
        <v>691</v>
      </c>
      <c r="G153" s="34" t="s">
        <v>695</v>
      </c>
      <c r="H153" s="13"/>
      <c r="I153" s="12" t="s">
        <v>695</v>
      </c>
      <c r="J153" s="35" t="s">
        <v>694</v>
      </c>
      <c r="K153" s="20" t="s">
        <v>53</v>
      </c>
      <c r="L153" s="21" t="s">
        <v>635</v>
      </c>
      <c r="M153" s="22" t="s">
        <v>696</v>
      </c>
      <c r="N153" s="23">
        <v>64.8</v>
      </c>
      <c r="O153" s="26">
        <f t="shared" si="4"/>
        <v>70.5</v>
      </c>
      <c r="P153" s="25">
        <v>2</v>
      </c>
      <c r="Q153" s="27" t="s">
        <v>27</v>
      </c>
      <c r="R153" s="28">
        <v>43760</v>
      </c>
    </row>
    <row r="154" spans="1:18" s="1" customFormat="1" ht="17.25" customHeight="1">
      <c r="A154" s="10">
        <v>149</v>
      </c>
      <c r="B154" s="33" t="s">
        <v>697</v>
      </c>
      <c r="C154" s="33" t="s">
        <v>698</v>
      </c>
      <c r="D154" s="33" t="s">
        <v>690</v>
      </c>
      <c r="E154" s="33" t="s">
        <v>125</v>
      </c>
      <c r="F154" s="33" t="s">
        <v>691</v>
      </c>
      <c r="G154" s="34" t="s">
        <v>699</v>
      </c>
      <c r="H154" s="13"/>
      <c r="I154" s="12" t="s">
        <v>699</v>
      </c>
      <c r="J154" s="35" t="s">
        <v>698</v>
      </c>
      <c r="K154" s="20" t="s">
        <v>53</v>
      </c>
      <c r="L154" s="21" t="s">
        <v>635</v>
      </c>
      <c r="M154" s="22" t="s">
        <v>700</v>
      </c>
      <c r="N154" s="23">
        <v>58.4</v>
      </c>
      <c r="O154" s="26">
        <f t="shared" si="4"/>
        <v>69.81</v>
      </c>
      <c r="P154" s="25">
        <v>3</v>
      </c>
      <c r="Q154" s="27"/>
      <c r="R154" s="27"/>
    </row>
    <row r="155" spans="1:18" s="1" customFormat="1" ht="17.25" customHeight="1">
      <c r="A155" s="10">
        <v>154</v>
      </c>
      <c r="B155" s="33" t="s">
        <v>701</v>
      </c>
      <c r="C155" s="33" t="s">
        <v>702</v>
      </c>
      <c r="D155" s="33" t="s">
        <v>690</v>
      </c>
      <c r="E155" s="33" t="s">
        <v>125</v>
      </c>
      <c r="F155" s="33" t="s">
        <v>691</v>
      </c>
      <c r="G155" s="34" t="s">
        <v>703</v>
      </c>
      <c r="H155" s="13"/>
      <c r="I155" s="12" t="s">
        <v>703</v>
      </c>
      <c r="J155" s="35" t="s">
        <v>702</v>
      </c>
      <c r="K155" s="20" t="s">
        <v>53</v>
      </c>
      <c r="L155" s="21" t="s">
        <v>635</v>
      </c>
      <c r="M155" s="22" t="s">
        <v>704</v>
      </c>
      <c r="N155" s="23">
        <v>56.65</v>
      </c>
      <c r="O155" s="26">
        <f t="shared" si="4"/>
        <v>66.315</v>
      </c>
      <c r="P155" s="25">
        <v>4</v>
      </c>
      <c r="Q155" s="27"/>
      <c r="R155" s="27"/>
    </row>
    <row r="156" spans="1:18" s="1" customFormat="1" ht="17.25" customHeight="1">
      <c r="A156" s="10">
        <v>150</v>
      </c>
      <c r="B156" s="33" t="s">
        <v>705</v>
      </c>
      <c r="C156" s="33" t="s">
        <v>706</v>
      </c>
      <c r="D156" s="33" t="s">
        <v>690</v>
      </c>
      <c r="E156" s="33" t="s">
        <v>125</v>
      </c>
      <c r="F156" s="33" t="s">
        <v>691</v>
      </c>
      <c r="G156" s="34" t="s">
        <v>707</v>
      </c>
      <c r="H156" s="13"/>
      <c r="I156" s="12" t="s">
        <v>707</v>
      </c>
      <c r="J156" s="35" t="s">
        <v>706</v>
      </c>
      <c r="K156" s="20" t="s">
        <v>53</v>
      </c>
      <c r="L156" s="21" t="s">
        <v>635</v>
      </c>
      <c r="M156" s="22" t="s">
        <v>708</v>
      </c>
      <c r="N156" s="23">
        <v>53.05</v>
      </c>
      <c r="O156" s="26">
        <f t="shared" si="4"/>
        <v>66.13</v>
      </c>
      <c r="P156" s="25">
        <v>5</v>
      </c>
      <c r="Q156" s="27"/>
      <c r="R156" s="27"/>
    </row>
    <row r="157" spans="1:18" s="1" customFormat="1" ht="17.25" customHeight="1">
      <c r="A157" s="10">
        <v>151</v>
      </c>
      <c r="B157" s="33" t="s">
        <v>709</v>
      </c>
      <c r="C157" s="33" t="s">
        <v>710</v>
      </c>
      <c r="D157" s="33" t="s">
        <v>690</v>
      </c>
      <c r="E157" s="33" t="s">
        <v>125</v>
      </c>
      <c r="F157" s="33" t="s">
        <v>691</v>
      </c>
      <c r="G157" s="34" t="s">
        <v>711</v>
      </c>
      <c r="H157" s="13"/>
      <c r="I157" s="12" t="s">
        <v>711</v>
      </c>
      <c r="J157" s="35" t="s">
        <v>710</v>
      </c>
      <c r="K157" s="20" t="s">
        <v>53</v>
      </c>
      <c r="L157" s="21" t="s">
        <v>635</v>
      </c>
      <c r="M157" s="22" t="s">
        <v>712</v>
      </c>
      <c r="N157" s="23">
        <v>53.85</v>
      </c>
      <c r="O157" s="26">
        <f t="shared" si="4"/>
        <v>66.075</v>
      </c>
      <c r="P157" s="25">
        <v>6</v>
      </c>
      <c r="Q157" s="27"/>
      <c r="R157" s="27"/>
    </row>
    <row r="158" spans="1:18" s="1" customFormat="1" ht="17.25" customHeight="1">
      <c r="A158" s="10">
        <v>155</v>
      </c>
      <c r="B158" s="33" t="s">
        <v>713</v>
      </c>
      <c r="C158" s="33" t="s">
        <v>714</v>
      </c>
      <c r="D158" s="33" t="s">
        <v>690</v>
      </c>
      <c r="E158" s="33" t="s">
        <v>189</v>
      </c>
      <c r="F158" s="33" t="s">
        <v>715</v>
      </c>
      <c r="G158" s="34" t="s">
        <v>716</v>
      </c>
      <c r="H158" s="13"/>
      <c r="I158" s="12" t="s">
        <v>716</v>
      </c>
      <c r="J158" s="35" t="s">
        <v>714</v>
      </c>
      <c r="K158" s="20" t="s">
        <v>24</v>
      </c>
      <c r="L158" s="21" t="s">
        <v>54</v>
      </c>
      <c r="M158" s="22" t="s">
        <v>448</v>
      </c>
      <c r="N158" s="23">
        <v>83.75</v>
      </c>
      <c r="O158" s="26">
        <f t="shared" si="4"/>
        <v>75.58500000000001</v>
      </c>
      <c r="P158" s="25">
        <v>1</v>
      </c>
      <c r="Q158" s="29" t="s">
        <v>27</v>
      </c>
      <c r="R158" s="28">
        <v>43760</v>
      </c>
    </row>
    <row r="159" spans="1:18" s="1" customFormat="1" ht="17.25" customHeight="1">
      <c r="A159" s="10">
        <v>159</v>
      </c>
      <c r="B159" s="33" t="s">
        <v>717</v>
      </c>
      <c r="C159" s="33" t="s">
        <v>718</v>
      </c>
      <c r="D159" s="33" t="s">
        <v>719</v>
      </c>
      <c r="E159" s="33" t="s">
        <v>125</v>
      </c>
      <c r="F159" s="33" t="s">
        <v>720</v>
      </c>
      <c r="G159" s="34" t="s">
        <v>721</v>
      </c>
      <c r="H159" s="13"/>
      <c r="I159" s="12" t="s">
        <v>721</v>
      </c>
      <c r="J159" s="35" t="s">
        <v>718</v>
      </c>
      <c r="K159" s="20" t="s">
        <v>53</v>
      </c>
      <c r="L159" s="21" t="s">
        <v>25</v>
      </c>
      <c r="M159" s="22" t="s">
        <v>722</v>
      </c>
      <c r="N159" s="23">
        <v>88.75</v>
      </c>
      <c r="O159" s="26">
        <f aca="true" t="shared" si="5" ref="O159:O174">G159*0.5+N159*0.5</f>
        <v>83.96000000000001</v>
      </c>
      <c r="P159" s="25">
        <v>1</v>
      </c>
      <c r="Q159" s="27" t="s">
        <v>27</v>
      </c>
      <c r="R159" s="28">
        <v>43760</v>
      </c>
    </row>
    <row r="160" spans="1:18" s="1" customFormat="1" ht="17.25" customHeight="1">
      <c r="A160" s="10">
        <v>157</v>
      </c>
      <c r="B160" s="33" t="s">
        <v>723</v>
      </c>
      <c r="C160" s="33" t="s">
        <v>724</v>
      </c>
      <c r="D160" s="33" t="s">
        <v>719</v>
      </c>
      <c r="E160" s="33" t="s">
        <v>125</v>
      </c>
      <c r="F160" s="33" t="s">
        <v>720</v>
      </c>
      <c r="G160" s="34" t="s">
        <v>725</v>
      </c>
      <c r="H160" s="13"/>
      <c r="I160" s="12" t="s">
        <v>725</v>
      </c>
      <c r="J160" s="35" t="s">
        <v>724</v>
      </c>
      <c r="K160" s="20" t="s">
        <v>53</v>
      </c>
      <c r="L160" s="21" t="s">
        <v>25</v>
      </c>
      <c r="M160" s="22" t="s">
        <v>726</v>
      </c>
      <c r="N160" s="23">
        <v>85.5</v>
      </c>
      <c r="O160" s="26">
        <f t="shared" si="5"/>
        <v>83.12</v>
      </c>
      <c r="P160" s="25">
        <v>2</v>
      </c>
      <c r="Q160" s="27" t="s">
        <v>27</v>
      </c>
      <c r="R160" s="28">
        <v>43760</v>
      </c>
    </row>
    <row r="161" spans="1:18" s="1" customFormat="1" ht="17.25" customHeight="1">
      <c r="A161" s="10">
        <v>162</v>
      </c>
      <c r="B161" s="33" t="s">
        <v>727</v>
      </c>
      <c r="C161" s="33" t="s">
        <v>728</v>
      </c>
      <c r="D161" s="33" t="s">
        <v>719</v>
      </c>
      <c r="E161" s="33" t="s">
        <v>125</v>
      </c>
      <c r="F161" s="33" t="s">
        <v>720</v>
      </c>
      <c r="G161" s="34" t="s">
        <v>729</v>
      </c>
      <c r="H161" s="13"/>
      <c r="I161" s="12" t="s">
        <v>729</v>
      </c>
      <c r="J161" s="35" t="s">
        <v>728</v>
      </c>
      <c r="K161" s="20" t="s">
        <v>53</v>
      </c>
      <c r="L161" s="21" t="s">
        <v>25</v>
      </c>
      <c r="M161" s="22" t="s">
        <v>730</v>
      </c>
      <c r="N161" s="23">
        <v>89.6</v>
      </c>
      <c r="O161" s="26">
        <f t="shared" si="5"/>
        <v>82.375</v>
      </c>
      <c r="P161" s="25">
        <v>3</v>
      </c>
      <c r="Q161" s="27" t="s">
        <v>27</v>
      </c>
      <c r="R161" s="28">
        <v>43760</v>
      </c>
    </row>
    <row r="162" spans="1:18" s="1" customFormat="1" ht="17.25" customHeight="1">
      <c r="A162" s="10">
        <v>156</v>
      </c>
      <c r="B162" s="33" t="s">
        <v>731</v>
      </c>
      <c r="C162" s="33" t="s">
        <v>732</v>
      </c>
      <c r="D162" s="33" t="s">
        <v>719</v>
      </c>
      <c r="E162" s="33" t="s">
        <v>125</v>
      </c>
      <c r="F162" s="33" t="s">
        <v>720</v>
      </c>
      <c r="G162" s="34" t="s">
        <v>733</v>
      </c>
      <c r="H162" s="13"/>
      <c r="I162" s="12" t="s">
        <v>733</v>
      </c>
      <c r="J162" s="35" t="s">
        <v>732</v>
      </c>
      <c r="K162" s="20" t="s">
        <v>53</v>
      </c>
      <c r="L162" s="21" t="s">
        <v>25</v>
      </c>
      <c r="M162" s="22" t="s">
        <v>734</v>
      </c>
      <c r="N162" s="23">
        <v>79.75</v>
      </c>
      <c r="O162" s="26">
        <f t="shared" si="5"/>
        <v>81.95</v>
      </c>
      <c r="P162" s="25">
        <v>4</v>
      </c>
      <c r="Q162" s="27" t="s">
        <v>27</v>
      </c>
      <c r="R162" s="28">
        <v>43760</v>
      </c>
    </row>
    <row r="163" spans="1:18" s="1" customFormat="1" ht="17.25" customHeight="1">
      <c r="A163" s="10">
        <v>163</v>
      </c>
      <c r="B163" s="33" t="s">
        <v>735</v>
      </c>
      <c r="C163" s="33" t="s">
        <v>736</v>
      </c>
      <c r="D163" s="33" t="s">
        <v>719</v>
      </c>
      <c r="E163" s="33" t="s">
        <v>125</v>
      </c>
      <c r="F163" s="33" t="s">
        <v>720</v>
      </c>
      <c r="G163" s="34" t="s">
        <v>737</v>
      </c>
      <c r="H163" s="13"/>
      <c r="I163" s="12" t="s">
        <v>737</v>
      </c>
      <c r="J163" s="35" t="s">
        <v>736</v>
      </c>
      <c r="K163" s="20" t="s">
        <v>53</v>
      </c>
      <c r="L163" s="21" t="s">
        <v>25</v>
      </c>
      <c r="M163" s="22" t="s">
        <v>738</v>
      </c>
      <c r="N163" s="23">
        <v>83.6</v>
      </c>
      <c r="O163" s="26">
        <f t="shared" si="5"/>
        <v>79.31</v>
      </c>
      <c r="P163" s="25">
        <v>5</v>
      </c>
      <c r="Q163" s="27"/>
      <c r="R163" s="27"/>
    </row>
    <row r="164" spans="1:18" s="1" customFormat="1" ht="17.25" customHeight="1">
      <c r="A164" s="10">
        <v>158</v>
      </c>
      <c r="B164" s="33" t="s">
        <v>739</v>
      </c>
      <c r="C164" s="33" t="s">
        <v>740</v>
      </c>
      <c r="D164" s="33" t="s">
        <v>719</v>
      </c>
      <c r="E164" s="33" t="s">
        <v>125</v>
      </c>
      <c r="F164" s="33" t="s">
        <v>720</v>
      </c>
      <c r="G164" s="34" t="s">
        <v>741</v>
      </c>
      <c r="H164" s="13"/>
      <c r="I164" s="12" t="s">
        <v>741</v>
      </c>
      <c r="J164" s="35" t="s">
        <v>740</v>
      </c>
      <c r="K164" s="20" t="s">
        <v>53</v>
      </c>
      <c r="L164" s="21" t="s">
        <v>25</v>
      </c>
      <c r="M164" s="22" t="s">
        <v>742</v>
      </c>
      <c r="N164" s="23">
        <v>75.75</v>
      </c>
      <c r="O164" s="26">
        <f t="shared" si="5"/>
        <v>77.94</v>
      </c>
      <c r="P164" s="25">
        <v>6</v>
      </c>
      <c r="Q164" s="27"/>
      <c r="R164" s="27"/>
    </row>
    <row r="165" spans="1:18" s="1" customFormat="1" ht="17.25" customHeight="1">
      <c r="A165" s="10">
        <v>161</v>
      </c>
      <c r="B165" s="33" t="s">
        <v>743</v>
      </c>
      <c r="C165" s="33" t="s">
        <v>744</v>
      </c>
      <c r="D165" s="33" t="s">
        <v>719</v>
      </c>
      <c r="E165" s="33" t="s">
        <v>125</v>
      </c>
      <c r="F165" s="33" t="s">
        <v>720</v>
      </c>
      <c r="G165" s="34" t="s">
        <v>745</v>
      </c>
      <c r="H165" s="13"/>
      <c r="I165" s="12" t="s">
        <v>745</v>
      </c>
      <c r="J165" s="35" t="s">
        <v>744</v>
      </c>
      <c r="K165" s="20" t="s">
        <v>53</v>
      </c>
      <c r="L165" s="21" t="s">
        <v>25</v>
      </c>
      <c r="M165" s="22" t="s">
        <v>746</v>
      </c>
      <c r="N165" s="23">
        <v>78.35</v>
      </c>
      <c r="O165" s="26">
        <f t="shared" si="5"/>
        <v>77.865</v>
      </c>
      <c r="P165" s="25">
        <v>7</v>
      </c>
      <c r="Q165" s="27"/>
      <c r="R165" s="27"/>
    </row>
    <row r="166" spans="1:18" s="1" customFormat="1" ht="17.25" customHeight="1">
      <c r="A166" s="10">
        <v>164</v>
      </c>
      <c r="B166" s="33" t="s">
        <v>747</v>
      </c>
      <c r="C166" s="33" t="s">
        <v>515</v>
      </c>
      <c r="D166" s="33" t="s">
        <v>719</v>
      </c>
      <c r="E166" s="33" t="s">
        <v>125</v>
      </c>
      <c r="F166" s="33" t="s">
        <v>720</v>
      </c>
      <c r="G166" s="34" t="s">
        <v>268</v>
      </c>
      <c r="H166" s="13"/>
      <c r="I166" s="12" t="s">
        <v>268</v>
      </c>
      <c r="J166" s="35" t="s">
        <v>515</v>
      </c>
      <c r="K166" s="20" t="s">
        <v>53</v>
      </c>
      <c r="L166" s="21" t="s">
        <v>25</v>
      </c>
      <c r="M166" s="22" t="s">
        <v>748</v>
      </c>
      <c r="N166" s="23">
        <v>78.75</v>
      </c>
      <c r="O166" s="26">
        <f t="shared" si="5"/>
        <v>76.82</v>
      </c>
      <c r="P166" s="25">
        <v>8</v>
      </c>
      <c r="Q166" s="27"/>
      <c r="R166" s="27"/>
    </row>
    <row r="167" spans="1:18" s="1" customFormat="1" ht="17.25" customHeight="1">
      <c r="A167" s="10">
        <v>160</v>
      </c>
      <c r="B167" s="33" t="s">
        <v>749</v>
      </c>
      <c r="C167" s="33" t="s">
        <v>750</v>
      </c>
      <c r="D167" s="33" t="s">
        <v>719</v>
      </c>
      <c r="E167" s="33" t="s">
        <v>125</v>
      </c>
      <c r="F167" s="33" t="s">
        <v>720</v>
      </c>
      <c r="G167" s="34" t="s">
        <v>751</v>
      </c>
      <c r="H167" s="13"/>
      <c r="I167" s="12" t="s">
        <v>751</v>
      </c>
      <c r="J167" s="35" t="s">
        <v>750</v>
      </c>
      <c r="K167" s="20" t="s">
        <v>53</v>
      </c>
      <c r="L167" s="21" t="s">
        <v>25</v>
      </c>
      <c r="M167" s="22" t="s">
        <v>752</v>
      </c>
      <c r="N167" s="23">
        <v>70.7</v>
      </c>
      <c r="O167" s="26">
        <f t="shared" si="5"/>
        <v>74.52000000000001</v>
      </c>
      <c r="P167" s="25">
        <v>9</v>
      </c>
      <c r="Q167" s="27"/>
      <c r="R167" s="27"/>
    </row>
    <row r="168" spans="1:18" s="1" customFormat="1" ht="17.25" customHeight="1">
      <c r="A168" s="10">
        <v>167</v>
      </c>
      <c r="B168" s="33" t="s">
        <v>753</v>
      </c>
      <c r="C168" s="33" t="s">
        <v>754</v>
      </c>
      <c r="D168" s="33" t="s">
        <v>719</v>
      </c>
      <c r="E168" s="33" t="s">
        <v>125</v>
      </c>
      <c r="F168" s="33" t="s">
        <v>720</v>
      </c>
      <c r="G168" s="34" t="s">
        <v>755</v>
      </c>
      <c r="H168" s="13"/>
      <c r="I168" s="12" t="s">
        <v>755</v>
      </c>
      <c r="J168" s="35" t="s">
        <v>754</v>
      </c>
      <c r="K168" s="20" t="s">
        <v>53</v>
      </c>
      <c r="L168" s="21" t="s">
        <v>25</v>
      </c>
      <c r="M168" s="22" t="s">
        <v>756</v>
      </c>
      <c r="N168" s="23">
        <v>79.2</v>
      </c>
      <c r="O168" s="26">
        <f t="shared" si="5"/>
        <v>74.00999999999999</v>
      </c>
      <c r="P168" s="25">
        <v>10</v>
      </c>
      <c r="Q168" s="27"/>
      <c r="R168" s="27"/>
    </row>
    <row r="169" spans="1:18" s="1" customFormat="1" ht="17.25" customHeight="1">
      <c r="A169" s="10">
        <v>165</v>
      </c>
      <c r="B169" s="33" t="s">
        <v>757</v>
      </c>
      <c r="C169" s="33" t="s">
        <v>758</v>
      </c>
      <c r="D169" s="33" t="s">
        <v>719</v>
      </c>
      <c r="E169" s="33" t="s">
        <v>125</v>
      </c>
      <c r="F169" s="33" t="s">
        <v>720</v>
      </c>
      <c r="G169" s="34" t="s">
        <v>759</v>
      </c>
      <c r="H169" s="13"/>
      <c r="I169" s="12" t="s">
        <v>759</v>
      </c>
      <c r="J169" s="35" t="s">
        <v>758</v>
      </c>
      <c r="K169" s="20" t="s">
        <v>53</v>
      </c>
      <c r="L169" s="21" t="s">
        <v>25</v>
      </c>
      <c r="M169" s="22" t="s">
        <v>760</v>
      </c>
      <c r="N169" s="23">
        <v>74.4</v>
      </c>
      <c r="O169" s="26">
        <f t="shared" si="5"/>
        <v>73.225</v>
      </c>
      <c r="P169" s="25">
        <v>11</v>
      </c>
      <c r="Q169" s="27"/>
      <c r="R169" s="27"/>
    </row>
    <row r="170" spans="1:18" s="1" customFormat="1" ht="17.25" customHeight="1">
      <c r="A170" s="10">
        <v>166</v>
      </c>
      <c r="B170" s="33" t="s">
        <v>761</v>
      </c>
      <c r="C170" s="33" t="s">
        <v>762</v>
      </c>
      <c r="D170" s="33" t="s">
        <v>719</v>
      </c>
      <c r="E170" s="33" t="s">
        <v>125</v>
      </c>
      <c r="F170" s="33" t="s">
        <v>720</v>
      </c>
      <c r="G170" s="34" t="s">
        <v>763</v>
      </c>
      <c r="H170" s="13"/>
      <c r="I170" s="12" t="s">
        <v>763</v>
      </c>
      <c r="J170" s="35" t="s">
        <v>762</v>
      </c>
      <c r="K170" s="20" t="s">
        <v>53</v>
      </c>
      <c r="L170" s="21" t="s">
        <v>25</v>
      </c>
      <c r="M170" s="22" t="s">
        <v>764</v>
      </c>
      <c r="N170" s="23">
        <v>71.45</v>
      </c>
      <c r="O170" s="26">
        <f t="shared" si="5"/>
        <v>70.375</v>
      </c>
      <c r="P170" s="25">
        <v>12</v>
      </c>
      <c r="Q170" s="27"/>
      <c r="R170" s="27"/>
    </row>
    <row r="171" spans="1:18" s="1" customFormat="1" ht="17.25" customHeight="1">
      <c r="A171" s="10">
        <v>168</v>
      </c>
      <c r="B171" s="33" t="s">
        <v>765</v>
      </c>
      <c r="C171" s="33" t="s">
        <v>766</v>
      </c>
      <c r="D171" s="33" t="s">
        <v>767</v>
      </c>
      <c r="E171" s="33" t="s">
        <v>125</v>
      </c>
      <c r="F171" s="33" t="s">
        <v>768</v>
      </c>
      <c r="G171" s="34" t="s">
        <v>769</v>
      </c>
      <c r="H171" s="13"/>
      <c r="I171" s="12" t="s">
        <v>769</v>
      </c>
      <c r="J171" s="35" t="s">
        <v>766</v>
      </c>
      <c r="K171" s="20" t="s">
        <v>53</v>
      </c>
      <c r="L171" s="21" t="s">
        <v>25</v>
      </c>
      <c r="M171" s="22" t="s">
        <v>770</v>
      </c>
      <c r="N171" s="23">
        <v>84.05</v>
      </c>
      <c r="O171" s="26">
        <f t="shared" si="5"/>
        <v>84.275</v>
      </c>
      <c r="P171" s="25">
        <v>1</v>
      </c>
      <c r="Q171" s="27" t="s">
        <v>27</v>
      </c>
      <c r="R171" s="28">
        <v>43760</v>
      </c>
    </row>
    <row r="172" spans="1:18" s="1" customFormat="1" ht="17.25" customHeight="1">
      <c r="A172" s="10">
        <v>169</v>
      </c>
      <c r="B172" s="33" t="s">
        <v>771</v>
      </c>
      <c r="C172" s="33" t="s">
        <v>772</v>
      </c>
      <c r="D172" s="33" t="s">
        <v>767</v>
      </c>
      <c r="E172" s="33" t="s">
        <v>125</v>
      </c>
      <c r="F172" s="33" t="s">
        <v>768</v>
      </c>
      <c r="G172" s="34" t="s">
        <v>773</v>
      </c>
      <c r="H172" s="13"/>
      <c r="I172" s="12" t="s">
        <v>773</v>
      </c>
      <c r="J172" s="35" t="s">
        <v>772</v>
      </c>
      <c r="K172" s="20" t="s">
        <v>53</v>
      </c>
      <c r="L172" s="21" t="s">
        <v>25</v>
      </c>
      <c r="M172" s="22" t="s">
        <v>774</v>
      </c>
      <c r="N172" s="23">
        <v>68.65</v>
      </c>
      <c r="O172" s="26">
        <f t="shared" si="5"/>
        <v>75.09</v>
      </c>
      <c r="P172" s="25">
        <v>2</v>
      </c>
      <c r="Q172" s="27"/>
      <c r="R172" s="27"/>
    </row>
    <row r="173" spans="1:18" s="1" customFormat="1" ht="17.25" customHeight="1">
      <c r="A173" s="10">
        <v>170</v>
      </c>
      <c r="B173" s="33" t="s">
        <v>775</v>
      </c>
      <c r="C173" s="33" t="s">
        <v>776</v>
      </c>
      <c r="D173" s="33" t="s">
        <v>777</v>
      </c>
      <c r="E173" s="33" t="s">
        <v>298</v>
      </c>
      <c r="F173" s="33" t="s">
        <v>778</v>
      </c>
      <c r="G173" s="34" t="s">
        <v>779</v>
      </c>
      <c r="H173" s="13"/>
      <c r="I173" s="12" t="s">
        <v>779</v>
      </c>
      <c r="J173" s="35" t="s">
        <v>776</v>
      </c>
      <c r="K173" s="20" t="s">
        <v>53</v>
      </c>
      <c r="L173" s="21" t="s">
        <v>87</v>
      </c>
      <c r="M173" s="22" t="s">
        <v>224</v>
      </c>
      <c r="N173" s="23">
        <v>72.55</v>
      </c>
      <c r="O173" s="26">
        <f t="shared" si="5"/>
        <v>80.925</v>
      </c>
      <c r="P173" s="25">
        <v>1</v>
      </c>
      <c r="Q173" s="27" t="s">
        <v>27</v>
      </c>
      <c r="R173" s="28">
        <v>43760</v>
      </c>
    </row>
    <row r="174" spans="1:18" s="1" customFormat="1" ht="17.25" customHeight="1">
      <c r="A174" s="10">
        <v>172</v>
      </c>
      <c r="B174" s="33" t="s">
        <v>780</v>
      </c>
      <c r="C174" s="33" t="s">
        <v>781</v>
      </c>
      <c r="D174" s="33" t="s">
        <v>777</v>
      </c>
      <c r="E174" s="33" t="s">
        <v>298</v>
      </c>
      <c r="F174" s="33" t="s">
        <v>778</v>
      </c>
      <c r="G174" s="34" t="s">
        <v>782</v>
      </c>
      <c r="H174" s="13"/>
      <c r="I174" s="12" t="s">
        <v>782</v>
      </c>
      <c r="J174" s="35" t="s">
        <v>781</v>
      </c>
      <c r="K174" s="20" t="s">
        <v>53</v>
      </c>
      <c r="L174" s="21" t="s">
        <v>87</v>
      </c>
      <c r="M174" s="22" t="s">
        <v>619</v>
      </c>
      <c r="N174" s="23">
        <v>63.7</v>
      </c>
      <c r="O174" s="26">
        <f t="shared" si="5"/>
        <v>68.16</v>
      </c>
      <c r="P174" s="25">
        <v>2</v>
      </c>
      <c r="Q174" s="27"/>
      <c r="R174" s="27"/>
    </row>
    <row r="175" spans="1:18" s="1" customFormat="1" ht="17.25" customHeight="1">
      <c r="A175" s="10">
        <v>171</v>
      </c>
      <c r="B175" s="33" t="s">
        <v>783</v>
      </c>
      <c r="C175" s="33" t="s">
        <v>784</v>
      </c>
      <c r="D175" s="33" t="s">
        <v>777</v>
      </c>
      <c r="E175" s="33" t="s">
        <v>298</v>
      </c>
      <c r="F175" s="33" t="s">
        <v>778</v>
      </c>
      <c r="G175" s="34" t="s">
        <v>36</v>
      </c>
      <c r="H175" s="13"/>
      <c r="I175" s="12" t="s">
        <v>36</v>
      </c>
      <c r="J175" s="35" t="s">
        <v>784</v>
      </c>
      <c r="K175" s="20" t="s">
        <v>53</v>
      </c>
      <c r="L175" s="21" t="s">
        <v>87</v>
      </c>
      <c r="M175" s="22" t="s">
        <v>346</v>
      </c>
      <c r="N175" s="22" t="s">
        <v>346</v>
      </c>
      <c r="O175" s="30" t="s">
        <v>346</v>
      </c>
      <c r="P175" s="31"/>
      <c r="Q175" s="27"/>
      <c r="R175" s="27"/>
    </row>
    <row r="176" spans="1:18" ht="17.25" customHeight="1">
      <c r="A176" s="10">
        <v>173</v>
      </c>
      <c r="B176" s="33" t="s">
        <v>785</v>
      </c>
      <c r="C176" s="33" t="s">
        <v>786</v>
      </c>
      <c r="D176" s="33" t="s">
        <v>787</v>
      </c>
      <c r="E176" s="33" t="s">
        <v>125</v>
      </c>
      <c r="F176" s="33" t="s">
        <v>788</v>
      </c>
      <c r="G176" s="34" t="s">
        <v>789</v>
      </c>
      <c r="H176" s="13"/>
      <c r="I176" s="12" t="s">
        <v>789</v>
      </c>
      <c r="J176" s="35" t="s">
        <v>786</v>
      </c>
      <c r="K176" s="20" t="s">
        <v>53</v>
      </c>
      <c r="L176" s="21" t="s">
        <v>198</v>
      </c>
      <c r="M176" s="22" t="s">
        <v>790</v>
      </c>
      <c r="N176" s="23">
        <v>72.9</v>
      </c>
      <c r="O176" s="26">
        <f aca="true" t="shared" si="6" ref="O176:O189">G176*0.5+N176*0.5</f>
        <v>70.4</v>
      </c>
      <c r="P176" s="25">
        <v>1</v>
      </c>
      <c r="Q176" s="27" t="s">
        <v>27</v>
      </c>
      <c r="R176" s="28">
        <v>43760</v>
      </c>
    </row>
    <row r="177" spans="1:18" ht="17.25" customHeight="1">
      <c r="A177" s="10">
        <v>175</v>
      </c>
      <c r="B177" s="33" t="s">
        <v>791</v>
      </c>
      <c r="C177" s="33" t="s">
        <v>792</v>
      </c>
      <c r="D177" s="33" t="s">
        <v>787</v>
      </c>
      <c r="E177" s="33" t="s">
        <v>125</v>
      </c>
      <c r="F177" s="33" t="s">
        <v>793</v>
      </c>
      <c r="G177" s="34" t="s">
        <v>794</v>
      </c>
      <c r="H177" s="13"/>
      <c r="I177" s="12" t="s">
        <v>794</v>
      </c>
      <c r="J177" s="35" t="s">
        <v>792</v>
      </c>
      <c r="K177" s="20" t="s">
        <v>53</v>
      </c>
      <c r="L177" s="21" t="s">
        <v>25</v>
      </c>
      <c r="M177" s="22" t="s">
        <v>795</v>
      </c>
      <c r="N177" s="23">
        <v>86.9</v>
      </c>
      <c r="O177" s="26">
        <f t="shared" si="6"/>
        <v>84.58500000000001</v>
      </c>
      <c r="P177" s="25">
        <v>1</v>
      </c>
      <c r="Q177" s="27" t="s">
        <v>27</v>
      </c>
      <c r="R177" s="28">
        <v>43760</v>
      </c>
    </row>
    <row r="178" spans="1:18" ht="17.25" customHeight="1">
      <c r="A178" s="10">
        <v>176</v>
      </c>
      <c r="B178" s="33" t="s">
        <v>796</v>
      </c>
      <c r="C178" s="33" t="s">
        <v>797</v>
      </c>
      <c r="D178" s="33" t="s">
        <v>787</v>
      </c>
      <c r="E178" s="33" t="s">
        <v>125</v>
      </c>
      <c r="F178" s="33" t="s">
        <v>793</v>
      </c>
      <c r="G178" s="34" t="s">
        <v>798</v>
      </c>
      <c r="H178" s="13"/>
      <c r="I178" s="12" t="s">
        <v>798</v>
      </c>
      <c r="J178" s="35" t="s">
        <v>797</v>
      </c>
      <c r="K178" s="20" t="s">
        <v>53</v>
      </c>
      <c r="L178" s="21" t="s">
        <v>25</v>
      </c>
      <c r="M178" s="22" t="s">
        <v>799</v>
      </c>
      <c r="N178" s="23">
        <v>73</v>
      </c>
      <c r="O178" s="26">
        <f t="shared" si="6"/>
        <v>75.56</v>
      </c>
      <c r="P178" s="25">
        <v>2</v>
      </c>
      <c r="Q178" s="27"/>
      <c r="R178" s="27"/>
    </row>
    <row r="179" spans="1:18" ht="17.25" customHeight="1">
      <c r="A179" s="10">
        <v>174</v>
      </c>
      <c r="B179" s="33" t="s">
        <v>800</v>
      </c>
      <c r="C179" s="33" t="s">
        <v>801</v>
      </c>
      <c r="D179" s="33" t="s">
        <v>787</v>
      </c>
      <c r="E179" s="33" t="s">
        <v>125</v>
      </c>
      <c r="F179" s="33" t="s">
        <v>793</v>
      </c>
      <c r="G179" s="34" t="s">
        <v>521</v>
      </c>
      <c r="H179" s="13"/>
      <c r="I179" s="12" t="s">
        <v>521</v>
      </c>
      <c r="J179" s="35" t="s">
        <v>801</v>
      </c>
      <c r="K179" s="20" t="s">
        <v>53</v>
      </c>
      <c r="L179" s="21" t="s">
        <v>25</v>
      </c>
      <c r="M179" s="22" t="s">
        <v>802</v>
      </c>
      <c r="N179" s="23">
        <v>67.65</v>
      </c>
      <c r="O179" s="26">
        <f t="shared" si="6"/>
        <v>75.31</v>
      </c>
      <c r="P179" s="25">
        <v>3</v>
      </c>
      <c r="Q179" s="27"/>
      <c r="R179" s="27"/>
    </row>
    <row r="180" spans="1:18" ht="17.25" customHeight="1">
      <c r="A180" s="10">
        <v>177</v>
      </c>
      <c r="B180" s="33" t="s">
        <v>803</v>
      </c>
      <c r="C180" s="33" t="s">
        <v>804</v>
      </c>
      <c r="D180" s="33" t="s">
        <v>805</v>
      </c>
      <c r="E180" s="33" t="s">
        <v>178</v>
      </c>
      <c r="F180" s="33" t="s">
        <v>806</v>
      </c>
      <c r="G180" s="34" t="s">
        <v>807</v>
      </c>
      <c r="H180" s="13"/>
      <c r="I180" s="12" t="s">
        <v>807</v>
      </c>
      <c r="J180" s="35" t="s">
        <v>804</v>
      </c>
      <c r="K180" s="20" t="s">
        <v>24</v>
      </c>
      <c r="L180" s="21" t="s">
        <v>254</v>
      </c>
      <c r="M180" s="22" t="s">
        <v>808</v>
      </c>
      <c r="N180" s="22" t="s">
        <v>809</v>
      </c>
      <c r="O180" s="26">
        <f t="shared" si="6"/>
        <v>69.735</v>
      </c>
      <c r="P180" s="25">
        <v>1</v>
      </c>
      <c r="Q180" s="27" t="s">
        <v>27</v>
      </c>
      <c r="R180" s="28">
        <v>43760</v>
      </c>
    </row>
    <row r="181" spans="1:18" ht="17.25" customHeight="1">
      <c r="A181" s="10">
        <v>178</v>
      </c>
      <c r="B181" s="33" t="s">
        <v>810</v>
      </c>
      <c r="C181" s="33" t="s">
        <v>811</v>
      </c>
      <c r="D181" s="33" t="s">
        <v>805</v>
      </c>
      <c r="E181" s="33" t="s">
        <v>178</v>
      </c>
      <c r="F181" s="33" t="s">
        <v>806</v>
      </c>
      <c r="G181" s="34" t="s">
        <v>812</v>
      </c>
      <c r="H181" s="13"/>
      <c r="I181" s="12" t="s">
        <v>812</v>
      </c>
      <c r="J181" s="35" t="s">
        <v>811</v>
      </c>
      <c r="K181" s="20" t="s">
        <v>24</v>
      </c>
      <c r="L181" s="21" t="s">
        <v>254</v>
      </c>
      <c r="M181" s="22" t="s">
        <v>813</v>
      </c>
      <c r="N181" s="22" t="s">
        <v>814</v>
      </c>
      <c r="O181" s="26">
        <f t="shared" si="6"/>
        <v>65.995</v>
      </c>
      <c r="P181" s="25">
        <v>2</v>
      </c>
      <c r="Q181" s="27" t="s">
        <v>27</v>
      </c>
      <c r="R181" s="28">
        <v>43760</v>
      </c>
    </row>
    <row r="182" spans="1:18" ht="17.25" customHeight="1">
      <c r="A182" s="10">
        <v>179</v>
      </c>
      <c r="B182" s="33" t="s">
        <v>815</v>
      </c>
      <c r="C182" s="33" t="s">
        <v>816</v>
      </c>
      <c r="D182" s="33" t="s">
        <v>805</v>
      </c>
      <c r="E182" s="33" t="s">
        <v>125</v>
      </c>
      <c r="F182" s="33" t="s">
        <v>817</v>
      </c>
      <c r="G182" s="34" t="s">
        <v>264</v>
      </c>
      <c r="H182" s="13"/>
      <c r="I182" s="12" t="s">
        <v>264</v>
      </c>
      <c r="J182" s="35" t="s">
        <v>816</v>
      </c>
      <c r="K182" s="20" t="s">
        <v>53</v>
      </c>
      <c r="L182" s="21" t="s">
        <v>198</v>
      </c>
      <c r="M182" s="22" t="s">
        <v>474</v>
      </c>
      <c r="N182" s="23">
        <v>78.55</v>
      </c>
      <c r="O182" s="26">
        <f t="shared" si="6"/>
        <v>81.41499999999999</v>
      </c>
      <c r="P182" s="25">
        <v>1</v>
      </c>
      <c r="Q182" s="27" t="s">
        <v>27</v>
      </c>
      <c r="R182" s="28">
        <v>43760</v>
      </c>
    </row>
    <row r="183" spans="1:18" ht="17.25" customHeight="1">
      <c r="A183" s="10">
        <v>181</v>
      </c>
      <c r="B183" s="33" t="s">
        <v>818</v>
      </c>
      <c r="C183" s="33" t="s">
        <v>819</v>
      </c>
      <c r="D183" s="33" t="s">
        <v>805</v>
      </c>
      <c r="E183" s="33" t="s">
        <v>125</v>
      </c>
      <c r="F183" s="33" t="s">
        <v>817</v>
      </c>
      <c r="G183" s="34" t="s">
        <v>820</v>
      </c>
      <c r="H183" s="13"/>
      <c r="I183" s="12" t="s">
        <v>820</v>
      </c>
      <c r="J183" s="35" t="s">
        <v>819</v>
      </c>
      <c r="K183" s="20" t="s">
        <v>53</v>
      </c>
      <c r="L183" s="21" t="s">
        <v>198</v>
      </c>
      <c r="M183" s="22" t="s">
        <v>821</v>
      </c>
      <c r="N183" s="23">
        <v>73.75</v>
      </c>
      <c r="O183" s="26">
        <f t="shared" si="6"/>
        <v>75.91499999999999</v>
      </c>
      <c r="P183" s="25">
        <v>2</v>
      </c>
      <c r="Q183" s="27"/>
      <c r="R183" s="27"/>
    </row>
    <row r="184" spans="1:18" ht="17.25" customHeight="1">
      <c r="A184" s="10">
        <v>180</v>
      </c>
      <c r="B184" s="33" t="s">
        <v>822</v>
      </c>
      <c r="C184" s="33" t="s">
        <v>823</v>
      </c>
      <c r="D184" s="33" t="s">
        <v>805</v>
      </c>
      <c r="E184" s="33" t="s">
        <v>125</v>
      </c>
      <c r="F184" s="33" t="s">
        <v>817</v>
      </c>
      <c r="G184" s="34" t="s">
        <v>824</v>
      </c>
      <c r="H184" s="13"/>
      <c r="I184" s="12" t="s">
        <v>824</v>
      </c>
      <c r="J184" s="35" t="s">
        <v>823</v>
      </c>
      <c r="K184" s="20" t="s">
        <v>53</v>
      </c>
      <c r="L184" s="21" t="s">
        <v>198</v>
      </c>
      <c r="M184" s="22" t="s">
        <v>825</v>
      </c>
      <c r="N184" s="23">
        <v>70.65</v>
      </c>
      <c r="O184" s="26">
        <f t="shared" si="6"/>
        <v>75.13</v>
      </c>
      <c r="P184" s="25">
        <v>3</v>
      </c>
      <c r="Q184" s="27"/>
      <c r="R184" s="27"/>
    </row>
    <row r="185" spans="1:18" ht="17.25" customHeight="1">
      <c r="A185" s="10">
        <v>182</v>
      </c>
      <c r="B185" s="33" t="s">
        <v>826</v>
      </c>
      <c r="C185" s="33" t="s">
        <v>827</v>
      </c>
      <c r="D185" s="33" t="s">
        <v>828</v>
      </c>
      <c r="E185" s="33" t="s">
        <v>178</v>
      </c>
      <c r="F185" s="33" t="s">
        <v>829</v>
      </c>
      <c r="G185" s="34" t="s">
        <v>830</v>
      </c>
      <c r="H185" s="13"/>
      <c r="I185" s="12" t="s">
        <v>830</v>
      </c>
      <c r="J185" s="35" t="s">
        <v>827</v>
      </c>
      <c r="K185" s="20" t="s">
        <v>24</v>
      </c>
      <c r="L185" s="21" t="s">
        <v>254</v>
      </c>
      <c r="M185" s="22" t="s">
        <v>831</v>
      </c>
      <c r="N185" s="22" t="s">
        <v>832</v>
      </c>
      <c r="O185" s="26">
        <f t="shared" si="6"/>
        <v>69.74000000000001</v>
      </c>
      <c r="P185" s="25">
        <v>1</v>
      </c>
      <c r="Q185" s="27" t="s">
        <v>27</v>
      </c>
      <c r="R185" s="28">
        <v>43760</v>
      </c>
    </row>
    <row r="186" spans="1:18" ht="17.25" customHeight="1">
      <c r="A186" s="10">
        <v>183</v>
      </c>
      <c r="B186" s="33" t="s">
        <v>833</v>
      </c>
      <c r="C186" s="33" t="s">
        <v>834</v>
      </c>
      <c r="D186" s="33" t="s">
        <v>828</v>
      </c>
      <c r="E186" s="33" t="s">
        <v>835</v>
      </c>
      <c r="F186" s="33" t="s">
        <v>836</v>
      </c>
      <c r="G186" s="34" t="s">
        <v>837</v>
      </c>
      <c r="H186" s="13"/>
      <c r="I186" s="12" t="s">
        <v>837</v>
      </c>
      <c r="J186" s="35" t="s">
        <v>834</v>
      </c>
      <c r="K186" s="20" t="s">
        <v>24</v>
      </c>
      <c r="L186" s="21" t="s">
        <v>254</v>
      </c>
      <c r="M186" s="22" t="s">
        <v>838</v>
      </c>
      <c r="N186" s="22" t="s">
        <v>839</v>
      </c>
      <c r="O186" s="26">
        <f t="shared" si="6"/>
        <v>66.36500000000001</v>
      </c>
      <c r="P186" s="25">
        <v>1</v>
      </c>
      <c r="Q186" s="27"/>
      <c r="R186" s="27"/>
    </row>
    <row r="187" spans="1:18" ht="17.25" customHeight="1">
      <c r="A187" s="10">
        <v>185</v>
      </c>
      <c r="B187" s="33" t="s">
        <v>840</v>
      </c>
      <c r="C187" s="33" t="s">
        <v>841</v>
      </c>
      <c r="D187" s="33" t="s">
        <v>828</v>
      </c>
      <c r="E187" s="33" t="s">
        <v>421</v>
      </c>
      <c r="F187" s="33" t="s">
        <v>842</v>
      </c>
      <c r="G187" s="34" t="s">
        <v>843</v>
      </c>
      <c r="H187" s="13"/>
      <c r="I187" s="12" t="s">
        <v>843</v>
      </c>
      <c r="J187" s="35" t="s">
        <v>841</v>
      </c>
      <c r="K187" s="20" t="s">
        <v>53</v>
      </c>
      <c r="L187" s="21" t="s">
        <v>424</v>
      </c>
      <c r="M187" s="22" t="s">
        <v>844</v>
      </c>
      <c r="N187" s="23">
        <v>82.5</v>
      </c>
      <c r="O187" s="26">
        <f t="shared" si="6"/>
        <v>73.36500000000001</v>
      </c>
      <c r="P187" s="25">
        <v>1</v>
      </c>
      <c r="Q187" s="27" t="s">
        <v>27</v>
      </c>
      <c r="R187" s="28">
        <v>43760</v>
      </c>
    </row>
    <row r="188" spans="1:18" ht="17.25" customHeight="1">
      <c r="A188" s="10">
        <v>184</v>
      </c>
      <c r="B188" s="33" t="s">
        <v>845</v>
      </c>
      <c r="C188" s="33" t="s">
        <v>846</v>
      </c>
      <c r="D188" s="33" t="s">
        <v>828</v>
      </c>
      <c r="E188" s="33" t="s">
        <v>421</v>
      </c>
      <c r="F188" s="33" t="s">
        <v>842</v>
      </c>
      <c r="G188" s="34" t="s">
        <v>340</v>
      </c>
      <c r="H188" s="13"/>
      <c r="I188" s="12" t="s">
        <v>340</v>
      </c>
      <c r="J188" s="35" t="s">
        <v>846</v>
      </c>
      <c r="K188" s="20" t="s">
        <v>53</v>
      </c>
      <c r="L188" s="21" t="s">
        <v>424</v>
      </c>
      <c r="M188" s="22" t="s">
        <v>240</v>
      </c>
      <c r="N188" s="23">
        <v>67.95</v>
      </c>
      <c r="O188" s="26">
        <f t="shared" si="6"/>
        <v>67.575</v>
      </c>
      <c r="P188" s="25">
        <v>2</v>
      </c>
      <c r="Q188" s="27"/>
      <c r="R188" s="27"/>
    </row>
    <row r="189" spans="1:18" ht="17.25" customHeight="1">
      <c r="A189" s="10">
        <v>186</v>
      </c>
      <c r="B189" s="33" t="s">
        <v>847</v>
      </c>
      <c r="C189" s="33" t="s">
        <v>848</v>
      </c>
      <c r="D189" s="33" t="s">
        <v>849</v>
      </c>
      <c r="E189" s="33" t="s">
        <v>421</v>
      </c>
      <c r="F189" s="33" t="s">
        <v>850</v>
      </c>
      <c r="G189" s="34" t="s">
        <v>851</v>
      </c>
      <c r="H189" s="13"/>
      <c r="I189" s="12" t="s">
        <v>851</v>
      </c>
      <c r="J189" s="35" t="s">
        <v>848</v>
      </c>
      <c r="K189" s="20" t="s">
        <v>53</v>
      </c>
      <c r="L189" s="21" t="s">
        <v>424</v>
      </c>
      <c r="M189" s="22" t="s">
        <v>852</v>
      </c>
      <c r="N189" s="23">
        <v>78.85</v>
      </c>
      <c r="O189" s="26">
        <f t="shared" si="6"/>
        <v>72.85</v>
      </c>
      <c r="P189" s="25">
        <v>1</v>
      </c>
      <c r="Q189" s="27" t="s">
        <v>27</v>
      </c>
      <c r="R189" s="28">
        <v>43760</v>
      </c>
    </row>
  </sheetData>
  <sheetProtection/>
  <mergeCells count="1">
    <mergeCell ref="A1:R1"/>
  </mergeCells>
  <printOptions/>
  <pageMargins left="0.7480314960629921" right="0.4330708661417323" top="0.39" bottom="0.5511811023622047" header="0.5118110236220472" footer="0.3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2019-09-23T02:34:12Z</cp:lastPrinted>
  <dcterms:created xsi:type="dcterms:W3CDTF">2019-08-30T03:35:29Z</dcterms:created>
  <dcterms:modified xsi:type="dcterms:W3CDTF">2019-10-15T09:14:22Z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