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17850" windowHeight="7860" firstSheet="1" activeTab="1"/>
  </bookViews>
  <sheets>
    <sheet name="CDKOHSL" sheetId="1" state="hidden" r:id="rId1"/>
    <sheet name="汇总表" sheetId="2" r:id="rId2"/>
    <sheet name="Sheet1" sheetId="3" r:id="rId3"/>
  </sheets>
  <definedNames>
    <definedName name="_xlnm.Print_Titles" localSheetId="1">'汇总表'!$1:$3</definedName>
  </definedNames>
  <calcPr fullCalcOnLoad="1"/>
  <oleSize ref="A1"/>
</workbook>
</file>

<file path=xl/sharedStrings.xml><?xml version="1.0" encoding="utf-8"?>
<sst xmlns="http://schemas.openxmlformats.org/spreadsheetml/2006/main" count="297" uniqueCount="237">
  <si>
    <t>所属主管部门</t>
  </si>
  <si>
    <t>招聘单位全称</t>
  </si>
  <si>
    <t>拟聘岗位名称</t>
  </si>
  <si>
    <t>岗位职责（含研究方向、主要工作领域）</t>
  </si>
  <si>
    <t>专业技术岗位级别（专业技术岗位X级或以上）</t>
  </si>
  <si>
    <t>招聘人数</t>
  </si>
  <si>
    <t>对象范围（应届毕业生/社会人员/不限）</t>
  </si>
  <si>
    <t>学历学位需求</t>
  </si>
  <si>
    <t>专业要求（含专业领域、专业类型、研究方向）</t>
  </si>
  <si>
    <t>工作经验及其他职业资格、从业资格、能力水平等方面需求</t>
  </si>
  <si>
    <t>福利待遇（包含薪酬、住宿、开展科研条件等）</t>
  </si>
  <si>
    <t>考试组织形式及地点安排（√选）</t>
  </si>
  <si>
    <t>考试形式、内容及入围比例</t>
  </si>
  <si>
    <t>联系人及联系方式（要提供办公电话、手机及电邮地址）</t>
  </si>
  <si>
    <t>现场一次性考试</t>
  </si>
  <si>
    <t>现场初试+现场复试</t>
  </si>
  <si>
    <t>现场初试+江门复试</t>
  </si>
  <si>
    <t>初试形式</t>
  </si>
  <si>
    <t>复试形式</t>
  </si>
  <si>
    <t>入围复试比例</t>
  </si>
  <si>
    <t>江门市教育局</t>
  </si>
  <si>
    <t>语文教师</t>
  </si>
  <si>
    <t>不限</t>
  </si>
  <si>
    <t>√</t>
  </si>
  <si>
    <t>历史教师</t>
  </si>
  <si>
    <t>地理教师</t>
  </si>
  <si>
    <t>物理教师</t>
  </si>
  <si>
    <t>江门市培英高级中学</t>
  </si>
  <si>
    <t>生物教师</t>
  </si>
  <si>
    <t>数学教师</t>
  </si>
  <si>
    <t>化学教师</t>
  </si>
  <si>
    <t>英语教师</t>
  </si>
  <si>
    <t>江门市卫生健康局</t>
  </si>
  <si>
    <t>江门市中心医院</t>
  </si>
  <si>
    <t>不限</t>
  </si>
  <si>
    <t>产科医师</t>
  </si>
  <si>
    <t>江门市人力资源和社会保障局</t>
  </si>
  <si>
    <t>江门市人力资源和社会保障局信息中心（江门市社会保障卡管理中心）</t>
  </si>
  <si>
    <t>技术开发部职员</t>
  </si>
  <si>
    <t>临床医学教师</t>
  </si>
  <si>
    <t>不限</t>
  </si>
  <si>
    <t>思想政治教育教师</t>
  </si>
  <si>
    <t>思想政治教育（A030505)</t>
  </si>
  <si>
    <t>体育教师</t>
  </si>
  <si>
    <t>体育学（A0403)</t>
  </si>
  <si>
    <t>英语教师</t>
  </si>
  <si>
    <t>英语语言文学(A050201)</t>
  </si>
  <si>
    <t>口腔医学教师</t>
  </si>
  <si>
    <t>生物医学工程教师</t>
  </si>
  <si>
    <t>基础医学教师</t>
  </si>
  <si>
    <t>全日制博士研究生学历学位</t>
  </si>
  <si>
    <t>药学教师</t>
  </si>
  <si>
    <t>中药学教师</t>
  </si>
  <si>
    <t>中医学教师</t>
  </si>
  <si>
    <t>中医学（A1005）</t>
  </si>
  <si>
    <t>食品工程教师</t>
  </si>
  <si>
    <t>广东江门中医药职业学院</t>
  </si>
  <si>
    <t>江门市技师学院</t>
  </si>
  <si>
    <t>汽车维修专业教师</t>
  </si>
  <si>
    <t>不限</t>
  </si>
  <si>
    <t>√</t>
  </si>
  <si>
    <t>不设复试</t>
  </si>
  <si>
    <t>广告专业教师(影视制作方向）</t>
  </si>
  <si>
    <t>广告专业教师（室内设计方向）</t>
  </si>
  <si>
    <t>烹饪教师</t>
  </si>
  <si>
    <t>从事烹饪专业教学与研究工作。</t>
  </si>
  <si>
    <t>马克思主义专业教师</t>
  </si>
  <si>
    <t>法学专业教师</t>
  </si>
  <si>
    <t>法学（A0301）</t>
  </si>
  <si>
    <t>电子商务专业教师</t>
  </si>
  <si>
    <t>电子商务类</t>
  </si>
  <si>
    <t>中文类业教师</t>
  </si>
  <si>
    <t>新闻传播学（A0503）、中国语言文学（A0501）、历史学（A0601）</t>
  </si>
  <si>
    <t>机电类教师</t>
  </si>
  <si>
    <t>机械制造及其自动化(A080201)、机械电子工程（A080202）</t>
  </si>
  <si>
    <t>专业技术11级或以上</t>
  </si>
  <si>
    <t>专业技术11级或以上</t>
  </si>
  <si>
    <t>专业技术10级</t>
  </si>
  <si>
    <t>专业技术10级</t>
  </si>
  <si>
    <t>社会人员40岁以下（即1979年1月1日后出生）；2020年应届毕业生不限</t>
  </si>
  <si>
    <t>硕士研究生以上学历学位</t>
  </si>
  <si>
    <t>全日制硕士研究生以上学历学位</t>
  </si>
  <si>
    <t>全日制硕士研究生以上学历学位</t>
  </si>
  <si>
    <t>生物学(A0710)及生物教学相关专业</t>
  </si>
  <si>
    <t>中国语言文学(A0501)、教育学(A0401)及与语文教学相关的专业</t>
  </si>
  <si>
    <t>物理学(A0702)、物理化学（含：化学物理）(A070304)、高分子化学与物理(A070305)、天体物理(A070401)、地球物理学(A0708)、力学(A0801)、光学工程(A0803)、教育学(A0401)及与物理教学相关的专业</t>
  </si>
  <si>
    <t>天文学(A0704)、地理学(A0705)、大气科学(A0706)、海洋科学(A0707)、地球物理学(A0708)、地质学(A0709)及地理教学相关的专业</t>
  </si>
  <si>
    <t>数学(A0701)及与数学教学相关的专业</t>
  </si>
  <si>
    <t>化学（A0703）及与化学教学相关的专业</t>
  </si>
  <si>
    <t>医师</t>
  </si>
  <si>
    <t>在科主任领导及上级医师指导下，承担本专科医疗、教学、科研等具体工作。</t>
  </si>
  <si>
    <t>不限</t>
  </si>
  <si>
    <t>在科主任领导及上级医师指导下，承担产科住院病人的诊疗工作，完成住院医师24小时负责制，担任住院、门诊、急诊的值班任务，参加科内查房，书写病历及病程记录等工作。</t>
  </si>
  <si>
    <t>妇产科学（产科方向）</t>
  </si>
  <si>
    <t>儿科医师</t>
  </si>
  <si>
    <t>急诊科医师</t>
  </si>
  <si>
    <t>口腔科医师</t>
  </si>
  <si>
    <t>放射科医师</t>
  </si>
  <si>
    <t>医学超声科医师</t>
  </si>
  <si>
    <t>社会人员要求在三甲医院工作至今</t>
  </si>
  <si>
    <t>博士研究生学历学位（本科要求是全日制医学类专业）</t>
  </si>
  <si>
    <t>具有硕士研究生以上学历学位（本科要求是全日制临床医学专业）</t>
  </si>
  <si>
    <t>具有硕士研究生以上学历学位（本科要求是全日制口腔医学或临床医学专业）</t>
  </si>
  <si>
    <t>具有硕士研究生以上学历学位（本科要求是全日制医学影像学或临床医学专业）</t>
  </si>
  <si>
    <t>儿科学（A100202）</t>
  </si>
  <si>
    <t>急诊医学（A100218）及内科学（心血管、呼吸、消化方向）、重症医学专业</t>
  </si>
  <si>
    <t>口腔医学（口腔修复、口腔正畸、牙周病方向）</t>
  </si>
  <si>
    <t>影像医学与核医学（A100207）</t>
  </si>
  <si>
    <t>影像医学与核医学（超声方向）</t>
  </si>
  <si>
    <t>食品工程硕士（专业硕士）（A083205）、食品加工与安全硕士（专业硕士）（A083206）</t>
  </si>
  <si>
    <t>临床医学（内、外、儿科、妇、检验、影像等方向）</t>
  </si>
  <si>
    <t>生物医学工程（A0831）（要求本科专业为生物医学工程)</t>
  </si>
  <si>
    <t>药学（A1007)</t>
  </si>
  <si>
    <t>中药学(A1008)</t>
  </si>
  <si>
    <t>应在2020年7月前完成规培；社会人员要求在三甲医院工作至今</t>
  </si>
  <si>
    <t>不限</t>
  </si>
  <si>
    <t>不限</t>
  </si>
  <si>
    <t>不设复试</t>
  </si>
  <si>
    <t>不设复试</t>
  </si>
  <si>
    <t>社会人员30岁以下(1989年1月1日后出生)；2020年应届毕业生不限</t>
  </si>
  <si>
    <t>社会人员35岁以下(1984年1月1日后出生)；2020年应届毕业生不限</t>
  </si>
  <si>
    <t xml:space="preserve">
设计艺术学（A050404）、 艺术设计硕士（专业硕士）（A050416）
</t>
  </si>
  <si>
    <t xml:space="preserve">
设计艺术学（A050404）、 艺术设计硕士（专业硕士）（A050416）
</t>
  </si>
  <si>
    <t>车辆工程（A080204）、车辆工程硕士（专业硕士）（A080206）、载运工具运用工程（A082304）、交通运输工程硕士（专业硕士）（A082305 ）</t>
  </si>
  <si>
    <t>科学社会主义与国际共产主义运动（A030203 ）、中共党史（含：党的学说与党的建设）（A030204 ）、马克思主义理论（A0305）</t>
  </si>
  <si>
    <t>人体解剖和组织胚胎学（A100101）、免疫学（A100102）、病原生物学（A100103）、病理学与病理生理学（A100104）</t>
  </si>
  <si>
    <t>口腔基础医学（A100301）、口腔临床医学（A100302）（要求本科专业为口腔医学技术）</t>
  </si>
  <si>
    <t>史学理论及史学史（A060101）、历史地理学（A060103）、历史文献学（含∶敦煌学、古文字学）（A060104）、专门史（A060105）、中国古代史（A060106）、中国近现代史（A060107）、世界史(A060108)及与历史教学相关的专业</t>
  </si>
  <si>
    <t>社会人员要求具有中职或高中以上教师资格证，2020年应届毕业生不限</t>
  </si>
  <si>
    <t>1.享受国家政策规定的岗位工资福利待遇（年薪约16万）；</t>
  </si>
  <si>
    <t>1.学校地处市区，交通生活方便；
2.提供青年教师过渡房；
3.学校每年提供教育教学科研平台和经费，每年均有出外进修和提高学历等的学习活动；
4.教师平均年薪收入18万以上。</t>
  </si>
  <si>
    <t>1.享受国家政策规定的岗位工资福利待遇（年薪约25万）；
2.一次性市政府生活补贴10万和购房补贴10万；
3.安排过渡住房、给予科研经费。</t>
  </si>
  <si>
    <t>1.年薪15-50万；
2.安排独立公寓；
3.有博士学历学位的，学校可安排配偶工作和小孩入学。</t>
  </si>
  <si>
    <t>专业技术11级或以上</t>
  </si>
  <si>
    <t>专业技术11级或以上</t>
  </si>
  <si>
    <t>结构化面试（分值比重为100%）</t>
  </si>
  <si>
    <t>结构化面试（分值权重为100%）</t>
  </si>
  <si>
    <t>结构化面试（分值权重为100%）</t>
  </si>
  <si>
    <t>结构化面试（分值权重为100%）</t>
  </si>
  <si>
    <t>结构化面试（初试分值权重为30%）</t>
  </si>
  <si>
    <t xml:space="preserve">讲课（15分钟，复试分值权重为70%） </t>
  </si>
  <si>
    <t>可参加执业医师考试的医学类专业（将按考生专业进行分组，同一专业组限招1人）</t>
  </si>
  <si>
    <t>关科长：07503366167，13923084499，邮箱：jmszxyy@qq.com</t>
  </si>
  <si>
    <t>关科长：07503366167，13923084499，邮箱：jmszxyy@qq.com</t>
  </si>
  <si>
    <t>曾老师：07503503293、13822406056；邮箱：  13964764@qq.com</t>
  </si>
  <si>
    <t>王老师：07503882848、13824678001，邮箱：158857856@qq.com</t>
  </si>
  <si>
    <t>1.第一站：陕西师范大学(2019年10月26日举行现场招聘会，预计10月27日-29日期间完成面试，具体以《准考证》为准；所有岗位对外招聘）；
2.后备站：华南师范大学（2019年12月7日现场招聘会，预计12月7日-8日期间完成面试，具体以《准考证》为准；第一站空缺岗位对外招聘）。</t>
  </si>
  <si>
    <t>1.第一站点：陕西师范大学(2019年10月26日举行现场招聘会，预计10月27日-29日期间完成面试，具体以《准考证》为准；所有岗位对外招聘）；
2.后备站点：华南师范大学（2019年12月7日举行现场招聘会，预计12月7日-8日期间完成面试，具体以《准考证》为准；第一站空缺岗位对外招聘，如第一站招满，则本站取消）。</t>
  </si>
  <si>
    <t>食品科学（A083201 ）、食品工程硕士（专业硕士）（A083205）、食品加工与安全硕士（专业硕士）（A083206）</t>
  </si>
  <si>
    <t>专业技术11级或以上</t>
  </si>
  <si>
    <t>英语教师</t>
  </si>
  <si>
    <t>政治教师</t>
  </si>
  <si>
    <t>1:5</t>
  </si>
  <si>
    <t>外国语言文学（A0502）及与英语教学相关的专业</t>
  </si>
  <si>
    <t>哲学（A0101）、理论经济学（A0201）、应用经济学（A0202）、法学（A0301）、政治学（A0302）、民族学（A0304）、马克思主义理论（A0305）及与政治教学相关的专业</t>
  </si>
  <si>
    <t>专业技术10级</t>
  </si>
  <si>
    <t>专业技术10级</t>
  </si>
  <si>
    <t>江门市教育局</t>
  </si>
  <si>
    <t>江门市第一中学</t>
  </si>
  <si>
    <t>语文教师</t>
  </si>
  <si>
    <t>专业技术11级或以上</t>
  </si>
  <si>
    <t>社会人员35岁以下（1984年1月1日后出生）；2020年应届毕业生不限</t>
  </si>
  <si>
    <t>全日制硕士研究生以上学历学位</t>
  </si>
  <si>
    <t>文艺学（A050101）、语言学及应用语言学（A050102）、汉语言文字学（A050103））、中国古典文献学（A050104）、中国古代文学（A050105）、中国现当代文学（A050106）、比较文学与世界文学（A050108）、课程与教学论（A040102）、学科教学硕士（专业硕士）（A040112）</t>
  </si>
  <si>
    <t>社会人员应具有相应学科的高级中学教师资格证（2020年应届毕业生需在2020年8月31日前取得相应教师资格）</t>
  </si>
  <si>
    <t>1.第一站点：陕西师范大学(2019年10月26日举行现场招聘会，预计10月27日-29日期间完成面试，具体以《准考证》为准；所有岗位对外招聘）；
2.后备站点：华南师范大学（2019年12月7日举行现场招聘会，预计12月7日-8日期间完成面试，具体以《准考证》为准；第一站空缺岗位对外招聘，如第一站招满，则本站取消）。</t>
  </si>
  <si>
    <t>结构化面试（初试分值比重为30%）</t>
  </si>
  <si>
    <t xml:space="preserve">讲课（15分钟，复试分值比重为70%） </t>
  </si>
  <si>
    <t>1：3</t>
  </si>
  <si>
    <t>专业技术11级或以上</t>
  </si>
  <si>
    <t>英语语言文学（A050201）、外国语言学及应用语言学（A050211）、英语笔译硕士（专业硕士）（A050212）、英语口译硕士（专业硕士）（A050213）、课程与教学论（A040102）、学科教学硕士（专业硕士）（A040112）及其他英语相关专业</t>
  </si>
  <si>
    <t>政治教师</t>
  </si>
  <si>
    <t>思想政治教育（A030505）、课程与教学论（A040102)、学科教学硕士（专业硕士）（A040112）</t>
  </si>
  <si>
    <t>历史教师</t>
  </si>
  <si>
    <t xml:space="preserve">历史学（A0601）、课程与教学论（A040102）、学科教学硕士（专业硕士）（A040112） </t>
  </si>
  <si>
    <t>地理教师</t>
  </si>
  <si>
    <t xml:space="preserve">地理学（A0705）、课程与教学论（A040102）、学科教学硕士（专业硕士）（A040112）  </t>
  </si>
  <si>
    <t xml:space="preserve">物理学（A0702）、课程与教学论(A040102)、学科教学硕士（专业硕士）（A040112）及其他物理相关专业 </t>
  </si>
  <si>
    <t xml:space="preserve">1、享受国家政策规定的岗位工资福利待遇（年薪约18万）
2、提供教育教学科研平台和经费，每年均有外出进修及学习的机会；
3、学校位处新区中心，交通生活便利；
4、学校免费提供公寓，配备空调、热水、网络。
</t>
  </si>
  <si>
    <t>专业技术11级</t>
  </si>
  <si>
    <t>社会人员35岁以下（即1984年1月1日后生）；2020年应届毕业生不限</t>
  </si>
  <si>
    <t>硕士研究生学历学位</t>
  </si>
  <si>
    <t>计算机系统结构（A081201）、计算机软件与理论（A081202）、计算机应用技术（A081203）、计算机技术硕士（专业硕士）（A081204）</t>
  </si>
  <si>
    <t>不限</t>
  </si>
  <si>
    <t>√</t>
  </si>
  <si>
    <t>结构化面试（分值权重为30%）</t>
  </si>
  <si>
    <t>专业技能测试（分值权重为70%）</t>
  </si>
  <si>
    <t>1:5</t>
  </si>
  <si>
    <t>不限</t>
  </si>
  <si>
    <t>社会人员35岁以下(1984年1月1日后出生)；2020年应届毕业生不限</t>
  </si>
  <si>
    <t>社会人员40岁以下（即1979年1月1日后出生）；2020年应届毕业生不限</t>
  </si>
  <si>
    <t>戴老师：0750-3508716，18923089736，邮箱：331962256@qq.com</t>
  </si>
  <si>
    <t>吴老师：07503355704、18923078912；330406342@qq.com</t>
  </si>
  <si>
    <t>社会人员应具有相应学科的高级中学教师资格证（2020年应届毕业生需在2020年8月31日前取得相应教师资格）</t>
  </si>
  <si>
    <r>
      <t>社会人员30岁以下(1989年1月1日后出生)；2020年应届毕业生不限</t>
    </r>
  </si>
  <si>
    <t>1.年薪15-50万；
2.安排独立公寓；
3.有博士学历学位的，学校可安排配偶工作和小孩入学。</t>
  </si>
  <si>
    <t>黎先生：07503873781、18929014455；邮箱：dwdianziyouxiang@163.com</t>
  </si>
  <si>
    <t>1.享受国家规定的在编工资福利待遇，有社会保险、住房公积金、住房补贴等；
2.提供住宿；
3.转正后年总收入约12万元以上。</t>
  </si>
  <si>
    <t>附件1：
                                                                                           江门市事业单位校现场招聘岗位表</t>
  </si>
  <si>
    <t>专业技术11级</t>
  </si>
  <si>
    <t>专业技术11级</t>
  </si>
  <si>
    <t>1.第一站点：中国医科大学（2019年11月9日进行现场招聘会，预计11月10日-11日期间完成面试，具体以《准考证》为准；所有岗位对外招聘）；
2.后备站点：河北医科大学（预计在2019年12月举行现场招聘会，具体时间地点将由用人单位通知在规定时间内经电子邮件预报名成功的考生；第一站空缺岗位将对外招聘）。</t>
  </si>
  <si>
    <t>在科主任领导及上级医师指导下，承担放射科的检查诊断、教学、科研等具体工作。</t>
  </si>
  <si>
    <t>在科主任领导及上级医师指导下，承担急诊科病人的诊疗工作，对患者进行检查、诊断、治疗及开写医嘱，完成住院医师24小时负责制，书写病历及病程记录。</t>
  </si>
  <si>
    <t>从事临床医学教学及科研工作。</t>
  </si>
  <si>
    <t>从事思想政治教育教学及科研工作。</t>
  </si>
  <si>
    <t>从事体育教学及科研工作。</t>
  </si>
  <si>
    <t>从事英语教学及科研工作。</t>
  </si>
  <si>
    <t>从事口腔医学教学及科研工作。</t>
  </si>
  <si>
    <t>从事生物医学工程教学及科研工作。</t>
  </si>
  <si>
    <t>从事基础医学教学及科研工作。</t>
  </si>
  <si>
    <t>从事药学教学及科研工作。</t>
  </si>
  <si>
    <t>从事中药学教学及科研工作。</t>
  </si>
  <si>
    <t>从事中医学教学及科研工作。</t>
  </si>
  <si>
    <t>从事食品工程教学及科研工作。</t>
  </si>
  <si>
    <t>负责全市人力资源和社会保障信息化建设规划研究，软件开发、数据中心软硬件运维等工作。</t>
  </si>
  <si>
    <t>从事汽修专业相关课程的教学与研究工作。</t>
  </si>
  <si>
    <t>从事影视制作相关课程的教学与研究。</t>
  </si>
  <si>
    <t>从事室内设计相关课程的教学与研究。</t>
  </si>
  <si>
    <t>从事马克思主义专业课程的教学与研究。</t>
  </si>
  <si>
    <t>法学专业教学与研究。</t>
  </si>
  <si>
    <t>从事电子商务专业相关课程的教学与研究。</t>
  </si>
  <si>
    <t>新闻制作与新闻传播、汉语言、历史等教学与研究。</t>
  </si>
  <si>
    <t>承担机电一体化相关课程教学与研究。</t>
  </si>
  <si>
    <t>在科主任领导及上级医师指导下，承担医学超声科的检查诊断、教学、科研等具体工作。</t>
  </si>
  <si>
    <t>在科主任领导及上级医师指导下，承担口腔科病人的诊疗工作，完成住院医师24小时负责制，担任住院、门诊、急诊的值班任务，参加科内查房，书写病历及病程记录等工作。</t>
  </si>
  <si>
    <t>在科主任领导及上级医师指导下，承担儿科住院病人的诊疗工作，完成住院医师24小时负责制，担任住院、门诊、急诊的值班任务，参加科内查房，书写病历及病程记录等工作。</t>
  </si>
  <si>
    <t>学科教学.</t>
  </si>
  <si>
    <t>学科教学。</t>
  </si>
  <si>
    <t>教育教学、学生管理工作。</t>
  </si>
  <si>
    <t>1.第一站点：中国医科大学（2019年11月9日举行现场招聘会、预计11月10日-11日期间完成面试，具体以《准考证》为准；所有岗位对外招聘）；
2.后备站点：南方医科大学（预计2019年12月份举行现场招聘会，面试时间和地点以《准考证》为准，第一站空缺岗位且未招满的专业，将对外招聘）。</t>
  </si>
  <si>
    <t>职称需求</t>
  </si>
  <si>
    <t>招聘城市和学校</t>
  </si>
  <si>
    <t>华南师范大学（2019年12月7日举行现场招聘会，预计12月7日-8日期间完成面试，具体以《准考证》为准）。</t>
  </si>
  <si>
    <t>南方医科大学（预计2019年12月份举行现场招聘会，所有岗位仅面向该站点，具体时间和地点将由用人单位通知已在规定时间内经电子邮件预报名成功的考生）。</t>
  </si>
  <si>
    <t>年龄需求（只针对社会人员）</t>
  </si>
  <si>
    <r>
      <t>1.享受国家规定的岗位工资福利待遇，转正后年薪1</t>
    </r>
    <r>
      <rPr>
        <sz val="12"/>
        <rFont val="宋体"/>
        <family val="0"/>
      </rPr>
      <t>2</t>
    </r>
    <r>
      <rPr>
        <sz val="12"/>
        <rFont val="宋体"/>
        <family val="0"/>
      </rPr>
      <t>万元以上；
2.有职工饭堂和宿舍。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</si>
</sst>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color indexed="8"/>
      <name val="宋体"/>
      <family val="0"/>
    </font>
    <font>
      <sz val="10"/>
      <name val="仿宋_GB2312"/>
      <family val="3"/>
    </font>
    <font>
      <sz val="10"/>
      <name val="宋体"/>
      <family val="0"/>
    </font>
    <font>
      <b/>
      <sz val="18"/>
      <name val="宋体"/>
      <family val="0"/>
    </font>
    <font>
      <sz val="9"/>
      <name val="宋体"/>
      <family val="0"/>
    </font>
    <font>
      <b/>
      <sz val="12"/>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2"/>
      <color indexed="8"/>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2"/>
      <color indexed="12"/>
      <name val="宋体"/>
      <family val="0"/>
    </font>
    <font>
      <b/>
      <sz val="13"/>
      <color indexed="54"/>
      <name val="宋体"/>
      <family val="0"/>
    </font>
    <font>
      <sz val="10"/>
      <name val="Helv"/>
      <family val="2"/>
    </font>
    <font>
      <b/>
      <sz val="11"/>
      <color indexed="9"/>
      <name val="宋体"/>
      <family val="0"/>
    </font>
    <font>
      <b/>
      <sz val="11"/>
      <color indexed="54"/>
      <name val="宋体"/>
      <family val="0"/>
    </font>
    <font>
      <u val="single"/>
      <sz val="12"/>
      <color indexed="36"/>
      <name val="宋体"/>
      <family val="0"/>
    </font>
    <font>
      <b/>
      <sz val="11"/>
      <color indexed="8"/>
      <name val="宋体"/>
      <family val="0"/>
    </font>
    <font>
      <b/>
      <sz val="11"/>
      <color indexed="63"/>
      <name val="宋体"/>
      <family val="0"/>
    </font>
    <font>
      <sz val="11"/>
      <color indexed="10"/>
      <name val="宋体"/>
      <family val="0"/>
    </font>
    <font>
      <b/>
      <sz val="14"/>
      <name val="宋体"/>
      <family val="0"/>
    </font>
    <font>
      <sz val="12"/>
      <name val="仿宋_GB2312"/>
      <family val="3"/>
    </font>
    <font>
      <b/>
      <sz val="6"/>
      <color indexed="8"/>
      <name val="宋体"/>
      <family val="0"/>
    </font>
    <font>
      <sz val="16"/>
      <name val="宋体"/>
      <family val="0"/>
    </font>
    <font>
      <b/>
      <sz val="12"/>
      <name val="仿宋_GB2312"/>
      <family val="3"/>
    </font>
    <font>
      <sz val="16"/>
      <name val="仿宋_GB2312"/>
      <family val="3"/>
    </font>
    <font>
      <sz val="10"/>
      <color indexed="10"/>
      <name val="仿宋_GB2312"/>
      <family val="3"/>
    </font>
    <font>
      <b/>
      <sz val="10"/>
      <color indexed="10"/>
      <name val="仿宋_GB2312"/>
      <family val="3"/>
    </font>
    <font>
      <sz val="11"/>
      <color theme="1"/>
      <name val="宋体"/>
      <family val="0"/>
      <scheme val="minor"/>
    </font>
    <font>
      <sz val="10"/>
      <color rgb="FFFF0000"/>
      <name val="仿宋_GB2312"/>
      <family val="3"/>
    </font>
    <font>
      <b/>
      <sz val="10"/>
      <color rgb="FFFF0000"/>
      <name val="仿宋_GB2312"/>
      <family val="3"/>
    </font>
    <font>
      <sz val="12"/>
      <name val="宋体"/>
      <family val="0"/>
      <scheme val="minor"/>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9"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8" fillId="12" borderId="0" applyNumberFormat="0" applyBorder="0" applyAlignment="0" applyProtection="0"/>
    <xf numFmtId="0" fontId="1" fillId="0" borderId="0">
      <alignment vertical="center"/>
      <protection/>
    </xf>
    <xf numFmtId="0" fontId="20" fillId="0" borderId="0">
      <alignment/>
      <protection/>
    </xf>
    <xf numFmtId="0" fontId="18" fillId="0" borderId="0" applyNumberFormat="0" applyFill="0" applyBorder="0" applyAlignment="0" applyProtection="0"/>
    <xf numFmtId="0" fontId="13"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21" fillId="13" borderId="5" applyNumberFormat="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6" fillId="9" borderId="0" applyNumberFormat="0" applyBorder="0" applyAlignment="0" applyProtection="0"/>
    <xf numFmtId="0" fontId="25" fillId="4" borderId="7" applyNumberFormat="0" applyAlignment="0" applyProtection="0"/>
    <xf numFmtId="0" fontId="12" fillId="7" borderId="4" applyNumberFormat="0" applyAlignment="0" applyProtection="0"/>
    <xf numFmtId="0" fontId="23" fillId="0" borderId="0" applyNumberFormat="0" applyFill="0" applyBorder="0" applyAlignment="0" applyProtection="0"/>
    <xf numFmtId="0" fontId="11" fillId="3" borderId="8" applyNumberFormat="0" applyFont="0" applyAlignment="0" applyProtection="0"/>
  </cellStyleXfs>
  <cellXfs count="87">
    <xf numFmtId="0" fontId="0" fillId="0" borderId="0" xfId="0" applyAlignment="1">
      <alignment vertical="center"/>
    </xf>
    <xf numFmtId="0" fontId="36" fillId="0" borderId="9" xfId="42" applyFont="1" applyFill="1" applyBorder="1" applyAlignment="1">
      <alignment horizontal="left" vertical="top" wrapText="1"/>
      <protection/>
    </xf>
    <xf numFmtId="0" fontId="2" fillId="0" borderId="9" xfId="42" applyFont="1" applyFill="1" applyBorder="1" applyAlignment="1">
      <alignment horizontal="left" vertical="top" wrapText="1"/>
      <protection/>
    </xf>
    <xf numFmtId="0" fontId="37" fillId="0" borderId="9" xfId="42" applyFont="1" applyFill="1" applyBorder="1" applyAlignment="1">
      <alignment horizontal="left" vertical="top" wrapText="1"/>
      <protection/>
    </xf>
    <xf numFmtId="0" fontId="3" fillId="0" borderId="0" xfId="0" applyFont="1" applyFill="1" applyBorder="1" applyAlignment="1">
      <alignment horizontal="center" vertical="top" wrapText="1"/>
    </xf>
    <xf numFmtId="0" fontId="3" fillId="19" borderId="0"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19" borderId="9" xfId="0" applyFont="1" applyFill="1" applyBorder="1" applyAlignment="1">
      <alignment horizontal="center" vertical="center" wrapText="1"/>
    </xf>
    <xf numFmtId="0" fontId="0" fillId="0" borderId="9" xfId="42" applyFont="1" applyFill="1" applyBorder="1" applyAlignment="1">
      <alignment horizontal="left" vertical="center" wrapText="1"/>
      <protection/>
    </xf>
    <xf numFmtId="0" fontId="28" fillId="19" borderId="9" xfId="42" applyFont="1" applyFill="1" applyBorder="1" applyAlignment="1">
      <alignment horizontal="left" vertical="center" wrapText="1"/>
      <protection/>
    </xf>
    <xf numFmtId="0" fontId="38" fillId="19" borderId="9" xfId="42" applyFont="1" applyFill="1" applyBorder="1" applyAlignment="1">
      <alignment horizontal="left" vertical="center" wrapText="1"/>
      <protection/>
    </xf>
    <xf numFmtId="0" fontId="38" fillId="19" borderId="0" xfId="0" applyFont="1" applyFill="1" applyAlignment="1">
      <alignment horizontal="left" vertical="center" wrapText="1"/>
    </xf>
    <xf numFmtId="0" fontId="0" fillId="19" borderId="9" xfId="42" applyFont="1" applyFill="1" applyBorder="1" applyAlignment="1">
      <alignment horizontal="left" vertical="center" wrapText="1"/>
      <protection/>
    </xf>
    <xf numFmtId="0" fontId="30" fillId="19" borderId="9" xfId="42" applyFont="1" applyFill="1" applyBorder="1" applyAlignment="1">
      <alignment horizontal="center" vertical="center" wrapText="1"/>
      <protection/>
    </xf>
    <xf numFmtId="0" fontId="30" fillId="19" borderId="9" xfId="0" applyNumberFormat="1" applyFont="1" applyFill="1" applyBorder="1" applyAlignment="1">
      <alignment horizontal="center" vertical="center" wrapText="1"/>
    </xf>
    <xf numFmtId="0" fontId="30" fillId="19" borderId="9" xfId="42" applyNumberFormat="1" applyFont="1" applyFill="1" applyBorder="1" applyAlignment="1">
      <alignment horizontal="center" vertical="center"/>
      <protection/>
    </xf>
    <xf numFmtId="0" fontId="30" fillId="19" borderId="9" xfId="42" applyNumberFormat="1" applyFont="1" applyFill="1" applyBorder="1" applyAlignment="1">
      <alignment horizontal="center" vertical="center" wrapText="1"/>
      <protection/>
    </xf>
    <xf numFmtId="0" fontId="0" fillId="19" borderId="9" xfId="42" applyFont="1" applyFill="1" applyBorder="1" applyAlignment="1">
      <alignment horizontal="center" vertical="center" wrapText="1"/>
      <protection/>
    </xf>
    <xf numFmtId="49" fontId="0" fillId="19" borderId="9" xfId="0" applyNumberFormat="1" applyFont="1" applyFill="1" applyBorder="1" applyAlignment="1">
      <alignment horizontal="left" vertical="center" wrapText="1"/>
    </xf>
    <xf numFmtId="49" fontId="0" fillId="19" borderId="9" xfId="42" applyNumberFormat="1" applyFont="1" applyFill="1" applyBorder="1" applyAlignment="1">
      <alignment horizontal="left" vertical="center" wrapText="1"/>
      <protection/>
    </xf>
    <xf numFmtId="49" fontId="6" fillId="19" borderId="9" xfId="42" applyNumberFormat="1" applyFont="1" applyFill="1" applyBorder="1" applyAlignment="1">
      <alignment horizontal="left" vertical="center" wrapText="1"/>
      <protection/>
    </xf>
    <xf numFmtId="0" fontId="32" fillId="19" borderId="9" xfId="42" applyFont="1" applyFill="1" applyBorder="1" applyAlignment="1">
      <alignment horizontal="center" vertical="center" wrapText="1"/>
      <protection/>
    </xf>
    <xf numFmtId="0" fontId="28" fillId="19" borderId="0" xfId="0" applyFont="1" applyFill="1" applyBorder="1" applyAlignment="1">
      <alignment horizontal="left" vertical="center" wrapText="1"/>
    </xf>
    <xf numFmtId="0" fontId="28" fillId="19" borderId="0" xfId="42" applyFont="1" applyFill="1" applyBorder="1" applyAlignment="1">
      <alignment horizontal="left" vertical="center" wrapText="1"/>
      <protection/>
    </xf>
    <xf numFmtId="0" fontId="0" fillId="19" borderId="0" xfId="0" applyFont="1" applyFill="1" applyAlignment="1">
      <alignment horizontal="left" vertical="center"/>
    </xf>
    <xf numFmtId="0" fontId="0" fillId="19" borderId="9" xfId="0" applyFont="1" applyFill="1" applyBorder="1" applyAlignment="1">
      <alignment horizontal="left" vertical="center" wrapText="1"/>
    </xf>
    <xf numFmtId="0" fontId="0" fillId="19" borderId="0" xfId="42" applyFont="1" applyFill="1" applyBorder="1" applyAlignment="1">
      <alignment horizontal="left" vertical="center" wrapText="1"/>
      <protection/>
    </xf>
    <xf numFmtId="0" fontId="0" fillId="19" borderId="9" xfId="42" applyFont="1" applyFill="1" applyBorder="1" applyAlignment="1">
      <alignment horizontal="left" vertical="center" wrapText="1" shrinkToFit="1"/>
      <protection/>
    </xf>
    <xf numFmtId="0" fontId="38" fillId="19" borderId="9" xfId="0" applyFont="1" applyFill="1" applyBorder="1" applyAlignment="1">
      <alignment horizontal="left" vertical="center" wrapText="1"/>
    </xf>
    <xf numFmtId="0" fontId="0" fillId="19" borderId="0" xfId="0" applyFont="1" applyFill="1" applyBorder="1" applyAlignment="1">
      <alignment horizontal="left" vertical="center" wrapText="1"/>
    </xf>
    <xf numFmtId="49" fontId="0" fillId="19" borderId="0" xfId="0" applyNumberFormat="1" applyFont="1" applyFill="1" applyBorder="1" applyAlignment="1">
      <alignment horizontal="left" vertical="center" wrapText="1"/>
    </xf>
    <xf numFmtId="0" fontId="0" fillId="19" borderId="9" xfId="0" applyFont="1" applyFill="1" applyBorder="1" applyAlignment="1" applyProtection="1">
      <alignment horizontal="left" vertical="center" wrapText="1"/>
      <protection/>
    </xf>
    <xf numFmtId="0" fontId="0" fillId="19" borderId="9" xfId="42" applyFont="1" applyFill="1" applyBorder="1" applyAlignment="1">
      <alignment horizontal="left" vertical="center" wrapText="1"/>
      <protection/>
    </xf>
    <xf numFmtId="49" fontId="0" fillId="19" borderId="9" xfId="0" applyNumberFormat="1" applyFont="1" applyFill="1" applyBorder="1" applyAlignment="1">
      <alignment horizontal="left" vertical="center" wrapText="1"/>
    </xf>
    <xf numFmtId="0" fontId="0" fillId="19" borderId="9" xfId="0" applyFont="1" applyFill="1" applyBorder="1" applyAlignment="1" applyProtection="1">
      <alignment horizontal="left" vertical="center" wrapText="1"/>
      <protection/>
    </xf>
    <xf numFmtId="0" fontId="0" fillId="19" borderId="9" xfId="0" applyFont="1" applyFill="1" applyBorder="1" applyAlignment="1">
      <alignment horizontal="left" vertical="center" wrapText="1"/>
    </xf>
    <xf numFmtId="0" fontId="0" fillId="19" borderId="9" xfId="42" applyFont="1" applyFill="1" applyBorder="1" applyAlignment="1">
      <alignment vertical="center" wrapText="1"/>
      <protection/>
    </xf>
    <xf numFmtId="0" fontId="28" fillId="19" borderId="9" xfId="42" applyFont="1" applyFill="1" applyBorder="1" applyAlignment="1">
      <alignment horizontal="left" vertical="center" wrapText="1"/>
      <protection/>
    </xf>
    <xf numFmtId="0" fontId="28" fillId="19" borderId="10" xfId="42" applyFont="1" applyFill="1" applyBorder="1" applyAlignment="1">
      <alignment horizontal="left" vertical="center" wrapText="1"/>
      <protection/>
    </xf>
    <xf numFmtId="0" fontId="28" fillId="19" borderId="11" xfId="42" applyFont="1" applyFill="1" applyBorder="1" applyAlignment="1">
      <alignment horizontal="left" vertical="center" wrapText="1"/>
      <protection/>
    </xf>
    <xf numFmtId="0" fontId="28" fillId="19" borderId="12" xfId="42" applyFont="1" applyFill="1" applyBorder="1" applyAlignment="1">
      <alignment horizontal="left" vertical="center" wrapText="1"/>
      <protection/>
    </xf>
    <xf numFmtId="49" fontId="31" fillId="19" borderId="10" xfId="42" applyNumberFormat="1" applyFont="1" applyFill="1" applyBorder="1" applyAlignment="1">
      <alignment horizontal="left" vertical="center" wrapText="1"/>
      <protection/>
    </xf>
    <xf numFmtId="49" fontId="31" fillId="19" borderId="11" xfId="42" applyNumberFormat="1" applyFont="1" applyFill="1" applyBorder="1" applyAlignment="1">
      <alignment horizontal="left" vertical="center" wrapText="1"/>
      <protection/>
    </xf>
    <xf numFmtId="49" fontId="31" fillId="19" borderId="12" xfId="42" applyNumberFormat="1" applyFont="1" applyFill="1" applyBorder="1" applyAlignment="1">
      <alignment horizontal="left" vertical="center" wrapText="1"/>
      <protection/>
    </xf>
    <xf numFmtId="0" fontId="0" fillId="19" borderId="10" xfId="42" applyFont="1" applyFill="1" applyBorder="1" applyAlignment="1">
      <alignment horizontal="center" vertical="center" wrapText="1"/>
      <protection/>
    </xf>
    <xf numFmtId="0" fontId="0" fillId="19" borderId="11" xfId="42" applyFont="1" applyFill="1" applyBorder="1" applyAlignment="1">
      <alignment horizontal="center" vertical="center" wrapText="1"/>
      <protection/>
    </xf>
    <xf numFmtId="0" fontId="0" fillId="19" borderId="12" xfId="42" applyFont="1" applyFill="1" applyBorder="1" applyAlignment="1">
      <alignment horizontal="center" vertical="center" wrapText="1"/>
      <protection/>
    </xf>
    <xf numFmtId="0" fontId="28" fillId="19" borderId="10" xfId="42" applyFont="1" applyFill="1" applyBorder="1" applyAlignment="1">
      <alignment vertical="center" wrapText="1"/>
      <protection/>
    </xf>
    <xf numFmtId="0" fontId="28" fillId="19" borderId="11" xfId="42" applyFont="1" applyFill="1" applyBorder="1" applyAlignment="1">
      <alignment vertical="center" wrapText="1"/>
      <protection/>
    </xf>
    <xf numFmtId="0" fontId="28" fillId="19" borderId="12" xfId="42" applyFont="1" applyFill="1" applyBorder="1" applyAlignment="1">
      <alignment vertical="center" wrapText="1"/>
      <protection/>
    </xf>
    <xf numFmtId="0" fontId="28" fillId="19" borderId="10" xfId="42" applyFont="1" applyFill="1" applyBorder="1" applyAlignment="1">
      <alignment horizontal="center" vertical="center" wrapText="1"/>
      <protection/>
    </xf>
    <xf numFmtId="0" fontId="28" fillId="19" borderId="11" xfId="42" applyFont="1" applyFill="1" applyBorder="1" applyAlignment="1">
      <alignment horizontal="center" vertical="center" wrapText="1"/>
      <protection/>
    </xf>
    <xf numFmtId="0" fontId="28" fillId="19" borderId="12" xfId="42" applyFont="1" applyFill="1" applyBorder="1" applyAlignment="1">
      <alignment horizontal="center" vertical="center" wrapText="1"/>
      <protection/>
    </xf>
    <xf numFmtId="0" fontId="0" fillId="19" borderId="10" xfId="42" applyFont="1" applyFill="1" applyBorder="1" applyAlignment="1">
      <alignment horizontal="left" vertical="center" wrapText="1"/>
      <protection/>
    </xf>
    <xf numFmtId="0" fontId="0" fillId="19" borderId="11" xfId="42" applyFont="1" applyFill="1" applyBorder="1" applyAlignment="1">
      <alignment horizontal="left" vertical="center" wrapText="1"/>
      <protection/>
    </xf>
    <xf numFmtId="0" fontId="0" fillId="19" borderId="12" xfId="42" applyFont="1" applyFill="1" applyBorder="1" applyAlignment="1">
      <alignment horizontal="left" vertical="center" wrapText="1"/>
      <protection/>
    </xf>
    <xf numFmtId="49" fontId="0" fillId="19" borderId="10" xfId="0" applyNumberFormat="1" applyFont="1" applyFill="1" applyBorder="1" applyAlignment="1">
      <alignment horizontal="left" vertical="center" wrapText="1"/>
    </xf>
    <xf numFmtId="49" fontId="0" fillId="19" borderId="11" xfId="0" applyNumberFormat="1" applyFont="1" applyFill="1" applyBorder="1" applyAlignment="1">
      <alignment horizontal="left" vertical="center" wrapText="1"/>
    </xf>
    <xf numFmtId="49" fontId="0" fillId="19" borderId="12" xfId="0" applyNumberFormat="1" applyFont="1" applyFill="1" applyBorder="1" applyAlignment="1">
      <alignment horizontal="left" vertical="center" wrapText="1"/>
    </xf>
    <xf numFmtId="0" fontId="0" fillId="19" borderId="10" xfId="0" applyFont="1" applyFill="1" applyBorder="1" applyAlignment="1" applyProtection="1">
      <alignment horizontal="left" vertical="center" wrapText="1"/>
      <protection/>
    </xf>
    <xf numFmtId="0" fontId="0" fillId="19" borderId="11" xfId="0" applyFont="1" applyFill="1" applyBorder="1" applyAlignment="1" applyProtection="1">
      <alignment horizontal="left" vertical="center" wrapText="1"/>
      <protection/>
    </xf>
    <xf numFmtId="0" fontId="0" fillId="19" borderId="12" xfId="0" applyFont="1" applyFill="1" applyBorder="1" applyAlignment="1" applyProtection="1">
      <alignment horizontal="left" vertical="center" wrapText="1"/>
      <protection/>
    </xf>
    <xf numFmtId="49" fontId="0" fillId="19" borderId="10" xfId="0" applyNumberFormat="1" applyFont="1" applyFill="1" applyBorder="1" applyAlignment="1">
      <alignment horizontal="center" vertical="center" wrapText="1"/>
    </xf>
    <xf numFmtId="49" fontId="0" fillId="19" borderId="11" xfId="0" applyNumberFormat="1" applyFont="1" applyFill="1" applyBorder="1" applyAlignment="1">
      <alignment horizontal="center" vertical="center" wrapText="1"/>
    </xf>
    <xf numFmtId="49" fontId="0" fillId="19" borderId="12" xfId="0" applyNumberFormat="1" applyFont="1" applyFill="1" applyBorder="1" applyAlignment="1">
      <alignment horizontal="center" vertical="center" wrapText="1"/>
    </xf>
    <xf numFmtId="0" fontId="0" fillId="19" borderId="9" xfId="42" applyFont="1" applyFill="1" applyBorder="1" applyAlignment="1">
      <alignment horizontal="left" vertical="center" wrapText="1"/>
      <protection/>
    </xf>
    <xf numFmtId="0" fontId="4" fillId="0" borderId="13" xfId="0" applyFont="1" applyFill="1" applyBorder="1" applyAlignment="1">
      <alignment horizontal="left" vertical="top" wrapText="1"/>
    </xf>
    <xf numFmtId="0" fontId="27" fillId="19" borderId="9" xfId="0" applyFont="1" applyFill="1" applyBorder="1" applyAlignment="1">
      <alignment horizontal="center" vertical="center" wrapText="1"/>
    </xf>
    <xf numFmtId="49" fontId="0" fillId="19" borderId="10" xfId="0" applyNumberFormat="1" applyFont="1" applyFill="1" applyBorder="1" applyAlignment="1">
      <alignment vertical="center" wrapText="1"/>
    </xf>
    <xf numFmtId="49" fontId="0" fillId="19" borderId="11" xfId="0" applyNumberFormat="1" applyFont="1" applyFill="1" applyBorder="1" applyAlignment="1">
      <alignment vertical="center" wrapText="1"/>
    </xf>
    <xf numFmtId="49" fontId="0" fillId="19" borderId="12" xfId="0" applyNumberFormat="1" applyFont="1" applyFill="1" applyBorder="1" applyAlignment="1">
      <alignment vertical="center" wrapText="1"/>
    </xf>
    <xf numFmtId="0" fontId="27" fillId="0" borderId="9" xfId="0" applyFont="1" applyFill="1" applyBorder="1" applyAlignment="1">
      <alignment horizontal="center" vertical="center" wrapText="1"/>
    </xf>
    <xf numFmtId="49" fontId="0" fillId="19" borderId="9" xfId="0" applyNumberFormat="1" applyFont="1" applyFill="1" applyBorder="1" applyAlignment="1">
      <alignment horizontal="left" vertical="center" wrapText="1"/>
    </xf>
    <xf numFmtId="49" fontId="0" fillId="19" borderId="10" xfId="0" applyNumberFormat="1" applyFont="1" applyFill="1" applyBorder="1" applyAlignment="1" applyProtection="1">
      <alignment horizontal="left" vertical="center" wrapText="1"/>
      <protection/>
    </xf>
    <xf numFmtId="49" fontId="0" fillId="19" borderId="11" xfId="0" applyNumberFormat="1" applyFont="1" applyFill="1" applyBorder="1" applyAlignment="1" applyProtection="1">
      <alignment horizontal="left" vertical="center" wrapText="1"/>
      <protection/>
    </xf>
    <xf numFmtId="49" fontId="0" fillId="19" borderId="12" xfId="0" applyNumberFormat="1" applyFont="1" applyFill="1" applyBorder="1" applyAlignment="1" applyProtection="1">
      <alignment horizontal="left" vertical="center" wrapText="1"/>
      <protection/>
    </xf>
    <xf numFmtId="0" fontId="0" fillId="19" borderId="10" xfId="42" applyFont="1" applyFill="1" applyBorder="1" applyAlignment="1">
      <alignment horizontal="left" vertical="center" wrapText="1"/>
      <protection/>
    </xf>
    <xf numFmtId="0" fontId="0" fillId="19" borderId="10" xfId="0" applyFont="1" applyFill="1" applyBorder="1" applyAlignment="1" applyProtection="1">
      <alignment horizontal="center" vertical="center" wrapText="1"/>
      <protection/>
    </xf>
    <xf numFmtId="0" fontId="0" fillId="19" borderId="11" xfId="0" applyFont="1" applyFill="1" applyBorder="1" applyAlignment="1" applyProtection="1">
      <alignment horizontal="center" vertical="center" wrapText="1"/>
      <protection/>
    </xf>
    <xf numFmtId="0" fontId="0" fillId="19" borderId="12" xfId="0" applyFont="1" applyFill="1" applyBorder="1" applyAlignment="1" applyProtection="1">
      <alignment horizontal="center" vertical="center" wrapText="1"/>
      <protection/>
    </xf>
    <xf numFmtId="49" fontId="31" fillId="19" borderId="10" xfId="42" applyNumberFormat="1" applyFont="1" applyFill="1" applyBorder="1" applyAlignment="1">
      <alignment horizontal="center" vertical="center" wrapText="1"/>
      <protection/>
    </xf>
    <xf numFmtId="49" fontId="31" fillId="19" borderId="11" xfId="42" applyNumberFormat="1" applyFont="1" applyFill="1" applyBorder="1" applyAlignment="1">
      <alignment horizontal="center" vertical="center" wrapText="1"/>
      <protection/>
    </xf>
    <xf numFmtId="49" fontId="31" fillId="19" borderId="12" xfId="42" applyNumberFormat="1" applyFont="1" applyFill="1" applyBorder="1" applyAlignment="1">
      <alignment horizontal="center" vertical="center" wrapText="1"/>
      <protection/>
    </xf>
    <xf numFmtId="0" fontId="0" fillId="19" borderId="10" xfId="0" applyFont="1" applyFill="1" applyBorder="1" applyAlignment="1">
      <alignment horizontal="left" vertical="center" wrapText="1"/>
    </xf>
    <xf numFmtId="0" fontId="0" fillId="19" borderId="11" xfId="0" applyFont="1" applyFill="1" applyBorder="1" applyAlignment="1">
      <alignment horizontal="left" vertical="center" wrapText="1"/>
    </xf>
    <xf numFmtId="0" fontId="0" fillId="19" borderId="12" xfId="0" applyFont="1" applyFill="1" applyBorder="1" applyAlignment="1">
      <alignment horizontal="left" vertical="center" wrapText="1"/>
    </xf>
    <xf numFmtId="0" fontId="0" fillId="19" borderId="9" xfId="42" applyFont="1" applyFill="1" applyBorder="1" applyAlignment="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RowLevel_0" xfId="33"/>
    <cellStyle name="Percent" xfId="34"/>
    <cellStyle name="标题" xfId="35"/>
    <cellStyle name="标题 1" xfId="36"/>
    <cellStyle name="标题 2" xfId="37"/>
    <cellStyle name="标题 3" xfId="38"/>
    <cellStyle name="标题 4" xfId="39"/>
    <cellStyle name="差" xfId="40"/>
    <cellStyle name="常规 3" xfId="41"/>
    <cellStyle name="常规_计划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78">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K47"/>
  <sheetViews>
    <sheetView tabSelected="1" zoomScaleSheetLayoutView="75" zoomScalePageLayoutView="0" workbookViewId="0" topLeftCell="E1">
      <pane ySplit="3" topLeftCell="A6" activePane="bottomLeft" state="frozen"/>
      <selection pane="topLeft" activeCell="A1" sqref="A1"/>
      <selection pane="bottomLeft" activeCell="E6" sqref="E6"/>
    </sheetView>
  </sheetViews>
  <sheetFormatPr defaultColWidth="9.00390625" defaultRowHeight="14.25"/>
  <cols>
    <col min="1" max="1" width="16.375" style="4" customWidth="1"/>
    <col min="2" max="2" width="20.875" style="4" customWidth="1"/>
    <col min="3" max="3" width="14.25390625" style="4" customWidth="1"/>
    <col min="4" max="4" width="26.25390625" style="4" customWidth="1"/>
    <col min="5" max="5" width="21.375" style="4" customWidth="1"/>
    <col min="6" max="6" width="16.875" style="4" customWidth="1"/>
    <col min="7" max="7" width="19.75390625" style="4" customWidth="1"/>
    <col min="8" max="8" width="27.00390625" style="4" customWidth="1"/>
    <col min="9" max="9" width="34.625" style="4" customWidth="1"/>
    <col min="10" max="10" width="43.25390625" style="4" customWidth="1"/>
    <col min="11" max="11" width="15.125" style="4" customWidth="1"/>
    <col min="12" max="12" width="37.375" style="4" customWidth="1"/>
    <col min="13" max="13" width="44.50390625" style="4" customWidth="1"/>
    <col min="14" max="14" width="34.75390625" style="5" customWidth="1"/>
    <col min="15" max="15" width="11.375" style="5" customWidth="1"/>
    <col min="16" max="17" width="8.625" style="5" customWidth="1"/>
    <col min="18" max="18" width="35.50390625" style="5" customWidth="1"/>
    <col min="19" max="19" width="34.00390625" style="5" customWidth="1"/>
    <col min="20" max="20" width="10.625" style="5" customWidth="1"/>
    <col min="21" max="21" width="27.875" style="4" customWidth="1"/>
    <col min="22" max="245" width="9.00390625" style="4" customWidth="1"/>
  </cols>
  <sheetData>
    <row r="1" spans="1:21" ht="49.5" customHeight="1">
      <c r="A1" s="66" t="s">
        <v>198</v>
      </c>
      <c r="B1" s="66"/>
      <c r="C1" s="66"/>
      <c r="D1" s="66"/>
      <c r="E1" s="66"/>
      <c r="F1" s="66"/>
      <c r="G1" s="66"/>
      <c r="H1" s="66"/>
      <c r="I1" s="66"/>
      <c r="J1" s="66"/>
      <c r="K1" s="66"/>
      <c r="L1" s="66"/>
      <c r="M1" s="66"/>
      <c r="N1" s="66"/>
      <c r="O1" s="66"/>
      <c r="P1" s="66"/>
      <c r="Q1" s="66"/>
      <c r="R1" s="66"/>
      <c r="S1" s="66"/>
      <c r="T1" s="66"/>
      <c r="U1" s="66"/>
    </row>
    <row r="2" spans="1:21" s="6" customFormat="1" ht="35.25" customHeight="1">
      <c r="A2" s="71" t="s">
        <v>0</v>
      </c>
      <c r="B2" s="71" t="s">
        <v>1</v>
      </c>
      <c r="C2" s="71" t="s">
        <v>2</v>
      </c>
      <c r="D2" s="71" t="s">
        <v>3</v>
      </c>
      <c r="E2" s="71" t="s">
        <v>4</v>
      </c>
      <c r="F2" s="71" t="s">
        <v>5</v>
      </c>
      <c r="G2" s="71" t="s">
        <v>6</v>
      </c>
      <c r="H2" s="71" t="s">
        <v>235</v>
      </c>
      <c r="I2" s="71" t="s">
        <v>7</v>
      </c>
      <c r="J2" s="71" t="s">
        <v>8</v>
      </c>
      <c r="K2" s="71" t="s">
        <v>231</v>
      </c>
      <c r="L2" s="71" t="s">
        <v>9</v>
      </c>
      <c r="M2" s="71" t="s">
        <v>10</v>
      </c>
      <c r="N2" s="67" t="s">
        <v>232</v>
      </c>
      <c r="O2" s="67" t="s">
        <v>11</v>
      </c>
      <c r="P2" s="67"/>
      <c r="Q2" s="67"/>
      <c r="R2" s="67" t="s">
        <v>12</v>
      </c>
      <c r="S2" s="67"/>
      <c r="T2" s="67"/>
      <c r="U2" s="71" t="s">
        <v>13</v>
      </c>
    </row>
    <row r="3" spans="1:21" s="6" customFormat="1" ht="57" customHeight="1">
      <c r="A3" s="71"/>
      <c r="B3" s="71"/>
      <c r="C3" s="71"/>
      <c r="D3" s="71"/>
      <c r="E3" s="71"/>
      <c r="F3" s="71"/>
      <c r="G3" s="71"/>
      <c r="H3" s="71"/>
      <c r="I3" s="71"/>
      <c r="J3" s="71"/>
      <c r="K3" s="71"/>
      <c r="L3" s="71"/>
      <c r="M3" s="71"/>
      <c r="N3" s="67"/>
      <c r="O3" s="7" t="s">
        <v>14</v>
      </c>
      <c r="P3" s="7" t="s">
        <v>15</v>
      </c>
      <c r="Q3" s="7" t="s">
        <v>16</v>
      </c>
      <c r="R3" s="7" t="s">
        <v>17</v>
      </c>
      <c r="S3" s="7" t="s">
        <v>18</v>
      </c>
      <c r="T3" s="7" t="s">
        <v>19</v>
      </c>
      <c r="U3" s="71"/>
    </row>
    <row r="4" spans="1:245" s="23" customFormat="1" ht="45.75" customHeight="1">
      <c r="A4" s="37" t="s">
        <v>157</v>
      </c>
      <c r="B4" s="37" t="s">
        <v>158</v>
      </c>
      <c r="C4" s="9" t="s">
        <v>159</v>
      </c>
      <c r="D4" s="9" t="s">
        <v>229</v>
      </c>
      <c r="E4" s="9" t="s">
        <v>160</v>
      </c>
      <c r="F4" s="21">
        <v>3</v>
      </c>
      <c r="G4" s="50" t="s">
        <v>22</v>
      </c>
      <c r="H4" s="38" t="s">
        <v>161</v>
      </c>
      <c r="I4" s="38" t="s">
        <v>162</v>
      </c>
      <c r="J4" s="9" t="s">
        <v>163</v>
      </c>
      <c r="K4" s="38" t="s">
        <v>22</v>
      </c>
      <c r="L4" s="38" t="s">
        <v>164</v>
      </c>
      <c r="M4" s="38" t="s">
        <v>178</v>
      </c>
      <c r="N4" s="47" t="s">
        <v>165</v>
      </c>
      <c r="O4" s="38"/>
      <c r="P4" s="38" t="s">
        <v>23</v>
      </c>
      <c r="Q4" s="38"/>
      <c r="R4" s="38" t="s">
        <v>166</v>
      </c>
      <c r="S4" s="38" t="s">
        <v>167</v>
      </c>
      <c r="T4" s="41" t="s">
        <v>168</v>
      </c>
      <c r="U4" s="37" t="s">
        <v>192</v>
      </c>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row>
    <row r="5" spans="1:245" s="23" customFormat="1" ht="45.75" customHeight="1">
      <c r="A5" s="37"/>
      <c r="B5" s="37"/>
      <c r="C5" s="9" t="s">
        <v>31</v>
      </c>
      <c r="D5" s="9" t="s">
        <v>229</v>
      </c>
      <c r="E5" s="9" t="s">
        <v>169</v>
      </c>
      <c r="F5" s="21">
        <v>3</v>
      </c>
      <c r="G5" s="51"/>
      <c r="H5" s="39"/>
      <c r="I5" s="39"/>
      <c r="J5" s="9" t="s">
        <v>170</v>
      </c>
      <c r="K5" s="39"/>
      <c r="L5" s="39"/>
      <c r="M5" s="39"/>
      <c r="N5" s="48"/>
      <c r="O5" s="39"/>
      <c r="P5" s="39"/>
      <c r="Q5" s="39"/>
      <c r="R5" s="39"/>
      <c r="S5" s="39"/>
      <c r="T5" s="42"/>
      <c r="U5" s="37"/>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row>
    <row r="6" spans="1:245" s="23" customFormat="1" ht="45.75" customHeight="1">
      <c r="A6" s="37"/>
      <c r="B6" s="37"/>
      <c r="C6" s="9" t="s">
        <v>171</v>
      </c>
      <c r="D6" s="9" t="s">
        <v>229</v>
      </c>
      <c r="E6" s="9" t="s">
        <v>169</v>
      </c>
      <c r="F6" s="21">
        <v>1</v>
      </c>
      <c r="G6" s="51"/>
      <c r="H6" s="39"/>
      <c r="I6" s="39"/>
      <c r="J6" s="9" t="s">
        <v>172</v>
      </c>
      <c r="K6" s="39"/>
      <c r="L6" s="39"/>
      <c r="M6" s="39"/>
      <c r="N6" s="48"/>
      <c r="O6" s="39"/>
      <c r="P6" s="39"/>
      <c r="Q6" s="39"/>
      <c r="R6" s="39"/>
      <c r="S6" s="39"/>
      <c r="T6" s="42"/>
      <c r="U6" s="37"/>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row>
    <row r="7" spans="1:245" s="23" customFormat="1" ht="45.75" customHeight="1">
      <c r="A7" s="37"/>
      <c r="B7" s="37"/>
      <c r="C7" s="9" t="s">
        <v>173</v>
      </c>
      <c r="D7" s="9" t="s">
        <v>229</v>
      </c>
      <c r="E7" s="9" t="s">
        <v>169</v>
      </c>
      <c r="F7" s="21">
        <v>1</v>
      </c>
      <c r="G7" s="51"/>
      <c r="H7" s="39"/>
      <c r="I7" s="39"/>
      <c r="J7" s="9" t="s">
        <v>174</v>
      </c>
      <c r="K7" s="39"/>
      <c r="L7" s="39"/>
      <c r="M7" s="39"/>
      <c r="N7" s="48"/>
      <c r="O7" s="39"/>
      <c r="P7" s="39"/>
      <c r="Q7" s="39"/>
      <c r="R7" s="39"/>
      <c r="S7" s="39"/>
      <c r="T7" s="42"/>
      <c r="U7" s="37"/>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row>
    <row r="8" spans="1:245" s="23" customFormat="1" ht="45.75" customHeight="1">
      <c r="A8" s="37"/>
      <c r="B8" s="37"/>
      <c r="C8" s="9" t="s">
        <v>175</v>
      </c>
      <c r="D8" s="9" t="s">
        <v>229</v>
      </c>
      <c r="E8" s="9" t="s">
        <v>169</v>
      </c>
      <c r="F8" s="21">
        <v>1</v>
      </c>
      <c r="G8" s="51"/>
      <c r="H8" s="39"/>
      <c r="I8" s="39"/>
      <c r="J8" s="9" t="s">
        <v>176</v>
      </c>
      <c r="K8" s="39"/>
      <c r="L8" s="39"/>
      <c r="M8" s="39"/>
      <c r="N8" s="48"/>
      <c r="O8" s="39"/>
      <c r="P8" s="39"/>
      <c r="Q8" s="39"/>
      <c r="R8" s="39"/>
      <c r="S8" s="39"/>
      <c r="T8" s="42"/>
      <c r="U8" s="37"/>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row>
    <row r="9" spans="1:245" s="23" customFormat="1" ht="45.75" customHeight="1">
      <c r="A9" s="37"/>
      <c r="B9" s="37"/>
      <c r="C9" s="9" t="s">
        <v>26</v>
      </c>
      <c r="D9" s="9" t="s">
        <v>229</v>
      </c>
      <c r="E9" s="9" t="s">
        <v>169</v>
      </c>
      <c r="F9" s="21">
        <v>1</v>
      </c>
      <c r="G9" s="52"/>
      <c r="H9" s="40"/>
      <c r="I9" s="40"/>
      <c r="J9" s="9" t="s">
        <v>177</v>
      </c>
      <c r="K9" s="40"/>
      <c r="L9" s="40"/>
      <c r="M9" s="40"/>
      <c r="N9" s="49"/>
      <c r="O9" s="40"/>
      <c r="P9" s="40"/>
      <c r="Q9" s="40"/>
      <c r="R9" s="40"/>
      <c r="S9" s="40"/>
      <c r="T9" s="43"/>
      <c r="U9" s="37"/>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row>
    <row r="10" spans="1:21" s="24" customFormat="1" ht="42" customHeight="1">
      <c r="A10" s="44" t="s">
        <v>20</v>
      </c>
      <c r="B10" s="44" t="s">
        <v>27</v>
      </c>
      <c r="C10" s="12" t="s">
        <v>28</v>
      </c>
      <c r="D10" s="32" t="s">
        <v>228</v>
      </c>
      <c r="E10" s="9" t="s">
        <v>149</v>
      </c>
      <c r="F10" s="13">
        <v>2</v>
      </c>
      <c r="G10" s="44" t="s">
        <v>22</v>
      </c>
      <c r="H10" s="44" t="s">
        <v>119</v>
      </c>
      <c r="I10" s="50" t="s">
        <v>81</v>
      </c>
      <c r="J10" s="12" t="s">
        <v>83</v>
      </c>
      <c r="K10" s="50" t="s">
        <v>22</v>
      </c>
      <c r="L10" s="53" t="s">
        <v>193</v>
      </c>
      <c r="M10" s="53" t="s">
        <v>130</v>
      </c>
      <c r="N10" s="53" t="s">
        <v>147</v>
      </c>
      <c r="O10" s="44"/>
      <c r="P10" s="50" t="s">
        <v>23</v>
      </c>
      <c r="Q10" s="44"/>
      <c r="R10" s="44" t="s">
        <v>139</v>
      </c>
      <c r="S10" s="50" t="s">
        <v>140</v>
      </c>
      <c r="T10" s="80" t="s">
        <v>152</v>
      </c>
      <c r="U10" s="53" t="s">
        <v>144</v>
      </c>
    </row>
    <row r="11" spans="1:21" s="24" customFormat="1" ht="42" customHeight="1">
      <c r="A11" s="45"/>
      <c r="B11" s="45"/>
      <c r="C11" s="12" t="s">
        <v>21</v>
      </c>
      <c r="D11" s="32" t="s">
        <v>228</v>
      </c>
      <c r="E11" s="9" t="s">
        <v>149</v>
      </c>
      <c r="F11" s="13">
        <v>2</v>
      </c>
      <c r="G11" s="45"/>
      <c r="H11" s="45"/>
      <c r="I11" s="51"/>
      <c r="J11" s="12" t="s">
        <v>84</v>
      </c>
      <c r="K11" s="51"/>
      <c r="L11" s="54"/>
      <c r="M11" s="54"/>
      <c r="N11" s="54"/>
      <c r="O11" s="45"/>
      <c r="P11" s="51"/>
      <c r="Q11" s="45"/>
      <c r="R11" s="45"/>
      <c r="S11" s="51"/>
      <c r="T11" s="81"/>
      <c r="U11" s="54"/>
    </row>
    <row r="12" spans="1:21" s="24" customFormat="1" ht="42" customHeight="1">
      <c r="A12" s="45"/>
      <c r="B12" s="45"/>
      <c r="C12" s="12" t="s">
        <v>26</v>
      </c>
      <c r="D12" s="32" t="s">
        <v>228</v>
      </c>
      <c r="E12" s="9" t="s">
        <v>149</v>
      </c>
      <c r="F12" s="13">
        <v>3</v>
      </c>
      <c r="G12" s="45"/>
      <c r="H12" s="45"/>
      <c r="I12" s="51"/>
      <c r="J12" s="12" t="s">
        <v>85</v>
      </c>
      <c r="K12" s="51"/>
      <c r="L12" s="54"/>
      <c r="M12" s="54"/>
      <c r="N12" s="54"/>
      <c r="O12" s="45"/>
      <c r="P12" s="51"/>
      <c r="Q12" s="45"/>
      <c r="R12" s="45"/>
      <c r="S12" s="51"/>
      <c r="T12" s="81"/>
      <c r="U12" s="54"/>
    </row>
    <row r="13" spans="1:21" s="24" customFormat="1" ht="42" customHeight="1">
      <c r="A13" s="45"/>
      <c r="B13" s="45"/>
      <c r="C13" s="12" t="s">
        <v>24</v>
      </c>
      <c r="D13" s="32" t="s">
        <v>228</v>
      </c>
      <c r="E13" s="9" t="s">
        <v>149</v>
      </c>
      <c r="F13" s="13">
        <v>1</v>
      </c>
      <c r="G13" s="45"/>
      <c r="H13" s="45"/>
      <c r="I13" s="51"/>
      <c r="J13" s="12" t="s">
        <v>127</v>
      </c>
      <c r="K13" s="51"/>
      <c r="L13" s="54"/>
      <c r="M13" s="54"/>
      <c r="N13" s="54"/>
      <c r="O13" s="45"/>
      <c r="P13" s="51"/>
      <c r="Q13" s="45"/>
      <c r="R13" s="45"/>
      <c r="S13" s="51"/>
      <c r="T13" s="81"/>
      <c r="U13" s="54"/>
    </row>
    <row r="14" spans="1:21" s="24" customFormat="1" ht="42" customHeight="1">
      <c r="A14" s="45"/>
      <c r="B14" s="45"/>
      <c r="C14" s="12" t="s">
        <v>25</v>
      </c>
      <c r="D14" s="32" t="s">
        <v>228</v>
      </c>
      <c r="E14" s="9" t="s">
        <v>149</v>
      </c>
      <c r="F14" s="13">
        <v>2</v>
      </c>
      <c r="G14" s="45"/>
      <c r="H14" s="45"/>
      <c r="I14" s="51"/>
      <c r="J14" s="12" t="s">
        <v>86</v>
      </c>
      <c r="K14" s="51"/>
      <c r="L14" s="54"/>
      <c r="M14" s="54"/>
      <c r="N14" s="54"/>
      <c r="O14" s="45"/>
      <c r="P14" s="51"/>
      <c r="Q14" s="45"/>
      <c r="R14" s="45"/>
      <c r="S14" s="51"/>
      <c r="T14" s="81"/>
      <c r="U14" s="54"/>
    </row>
    <row r="15" spans="1:21" s="24" customFormat="1" ht="42" customHeight="1">
      <c r="A15" s="45"/>
      <c r="B15" s="45"/>
      <c r="C15" s="12" t="s">
        <v>29</v>
      </c>
      <c r="D15" s="32" t="s">
        <v>228</v>
      </c>
      <c r="E15" s="9" t="s">
        <v>149</v>
      </c>
      <c r="F15" s="13">
        <v>1</v>
      </c>
      <c r="G15" s="45"/>
      <c r="H15" s="45"/>
      <c r="I15" s="51"/>
      <c r="J15" s="12" t="s">
        <v>87</v>
      </c>
      <c r="K15" s="51"/>
      <c r="L15" s="54"/>
      <c r="M15" s="54"/>
      <c r="N15" s="54"/>
      <c r="O15" s="45"/>
      <c r="P15" s="51"/>
      <c r="Q15" s="45"/>
      <c r="R15" s="45"/>
      <c r="S15" s="51"/>
      <c r="T15" s="81"/>
      <c r="U15" s="54"/>
    </row>
    <row r="16" spans="1:21" s="24" customFormat="1" ht="42" customHeight="1">
      <c r="A16" s="45"/>
      <c r="B16" s="45"/>
      <c r="C16" s="25" t="s">
        <v>30</v>
      </c>
      <c r="D16" s="32" t="s">
        <v>228</v>
      </c>
      <c r="E16" s="9" t="s">
        <v>149</v>
      </c>
      <c r="F16" s="13">
        <v>3</v>
      </c>
      <c r="G16" s="45"/>
      <c r="H16" s="45"/>
      <c r="I16" s="51"/>
      <c r="J16" s="12" t="s">
        <v>88</v>
      </c>
      <c r="K16" s="51"/>
      <c r="L16" s="54"/>
      <c r="M16" s="54"/>
      <c r="N16" s="54"/>
      <c r="O16" s="45"/>
      <c r="P16" s="51"/>
      <c r="Q16" s="45"/>
      <c r="R16" s="45"/>
      <c r="S16" s="51"/>
      <c r="T16" s="81"/>
      <c r="U16" s="54"/>
    </row>
    <row r="17" spans="1:21" s="24" customFormat="1" ht="42" customHeight="1">
      <c r="A17" s="45"/>
      <c r="B17" s="45"/>
      <c r="C17" s="25" t="s">
        <v>150</v>
      </c>
      <c r="D17" s="32" t="s">
        <v>228</v>
      </c>
      <c r="E17" s="9" t="s">
        <v>133</v>
      </c>
      <c r="F17" s="13">
        <v>1</v>
      </c>
      <c r="G17" s="45"/>
      <c r="H17" s="45"/>
      <c r="I17" s="51"/>
      <c r="J17" s="12" t="s">
        <v>153</v>
      </c>
      <c r="K17" s="51"/>
      <c r="L17" s="54"/>
      <c r="M17" s="54"/>
      <c r="N17" s="54"/>
      <c r="O17" s="45"/>
      <c r="P17" s="51"/>
      <c r="Q17" s="45"/>
      <c r="R17" s="45"/>
      <c r="S17" s="51"/>
      <c r="T17" s="81"/>
      <c r="U17" s="54"/>
    </row>
    <row r="18" spans="1:21" s="24" customFormat="1" ht="69.75" customHeight="1">
      <c r="A18" s="46"/>
      <c r="B18" s="46"/>
      <c r="C18" s="25" t="s">
        <v>151</v>
      </c>
      <c r="D18" s="32" t="s">
        <v>227</v>
      </c>
      <c r="E18" s="9" t="s">
        <v>133</v>
      </c>
      <c r="F18" s="13">
        <v>1</v>
      </c>
      <c r="G18" s="46"/>
      <c r="H18" s="46"/>
      <c r="I18" s="52"/>
      <c r="J18" s="12" t="s">
        <v>154</v>
      </c>
      <c r="K18" s="52"/>
      <c r="L18" s="55"/>
      <c r="M18" s="55"/>
      <c r="N18" s="55"/>
      <c r="O18" s="46"/>
      <c r="P18" s="52"/>
      <c r="Q18" s="46"/>
      <c r="R18" s="46"/>
      <c r="S18" s="52"/>
      <c r="T18" s="82"/>
      <c r="U18" s="55"/>
    </row>
    <row r="19" spans="1:21" s="26" customFormat="1" ht="129" customHeight="1">
      <c r="A19" s="53" t="s">
        <v>32</v>
      </c>
      <c r="B19" s="65" t="s">
        <v>33</v>
      </c>
      <c r="C19" s="12" t="s">
        <v>89</v>
      </c>
      <c r="D19" s="12" t="s">
        <v>90</v>
      </c>
      <c r="E19" s="12" t="s">
        <v>156</v>
      </c>
      <c r="F19" s="13">
        <v>10</v>
      </c>
      <c r="G19" s="17" t="s">
        <v>91</v>
      </c>
      <c r="H19" s="12" t="s">
        <v>120</v>
      </c>
      <c r="I19" s="12" t="s">
        <v>100</v>
      </c>
      <c r="J19" s="12" t="s">
        <v>141</v>
      </c>
      <c r="K19" s="9" t="s">
        <v>115</v>
      </c>
      <c r="L19" s="12" t="s">
        <v>99</v>
      </c>
      <c r="M19" s="11" t="s">
        <v>131</v>
      </c>
      <c r="N19" s="36" t="s">
        <v>230</v>
      </c>
      <c r="O19" s="12" t="s">
        <v>23</v>
      </c>
      <c r="P19" s="12"/>
      <c r="Q19" s="12"/>
      <c r="R19" s="12" t="s">
        <v>135</v>
      </c>
      <c r="S19" s="12" t="s">
        <v>118</v>
      </c>
      <c r="T19" s="12"/>
      <c r="U19" s="12" t="s">
        <v>143</v>
      </c>
    </row>
    <row r="20" spans="1:21" s="26" customFormat="1" ht="42" customHeight="1">
      <c r="A20" s="54"/>
      <c r="B20" s="65"/>
      <c r="C20" s="12" t="s">
        <v>35</v>
      </c>
      <c r="D20" s="10" t="s">
        <v>92</v>
      </c>
      <c r="E20" s="12" t="s">
        <v>133</v>
      </c>
      <c r="F20" s="13">
        <v>1</v>
      </c>
      <c r="G20" s="44" t="s">
        <v>91</v>
      </c>
      <c r="H20" s="53" t="s">
        <v>194</v>
      </c>
      <c r="I20" s="12" t="s">
        <v>101</v>
      </c>
      <c r="J20" s="12" t="s">
        <v>93</v>
      </c>
      <c r="K20" s="37" t="s">
        <v>116</v>
      </c>
      <c r="L20" s="53" t="s">
        <v>114</v>
      </c>
      <c r="M20" s="53" t="s">
        <v>129</v>
      </c>
      <c r="N20" s="53" t="s">
        <v>234</v>
      </c>
      <c r="O20" s="53" t="s">
        <v>23</v>
      </c>
      <c r="P20" s="53"/>
      <c r="Q20" s="53"/>
      <c r="R20" s="53" t="s">
        <v>136</v>
      </c>
      <c r="S20" s="53" t="s">
        <v>117</v>
      </c>
      <c r="T20" s="53"/>
      <c r="U20" s="53" t="s">
        <v>142</v>
      </c>
    </row>
    <row r="21" spans="1:21" s="26" customFormat="1" ht="42" customHeight="1">
      <c r="A21" s="54"/>
      <c r="B21" s="65"/>
      <c r="C21" s="12" t="s">
        <v>94</v>
      </c>
      <c r="D21" s="10" t="s">
        <v>226</v>
      </c>
      <c r="E21" s="12" t="s">
        <v>133</v>
      </c>
      <c r="F21" s="13">
        <v>2</v>
      </c>
      <c r="G21" s="45"/>
      <c r="H21" s="54"/>
      <c r="I21" s="12" t="s">
        <v>101</v>
      </c>
      <c r="J21" s="12" t="s">
        <v>104</v>
      </c>
      <c r="K21" s="37"/>
      <c r="L21" s="54"/>
      <c r="M21" s="54"/>
      <c r="N21" s="54"/>
      <c r="O21" s="54"/>
      <c r="P21" s="54"/>
      <c r="Q21" s="54"/>
      <c r="R21" s="54"/>
      <c r="S21" s="54"/>
      <c r="T21" s="54"/>
      <c r="U21" s="54"/>
    </row>
    <row r="22" spans="1:21" s="26" customFormat="1" ht="42" customHeight="1">
      <c r="A22" s="54"/>
      <c r="B22" s="65"/>
      <c r="C22" s="12" t="s">
        <v>95</v>
      </c>
      <c r="D22" s="10" t="s">
        <v>203</v>
      </c>
      <c r="E22" s="12" t="s">
        <v>134</v>
      </c>
      <c r="F22" s="13">
        <v>2</v>
      </c>
      <c r="G22" s="45"/>
      <c r="H22" s="54"/>
      <c r="I22" s="12" t="s">
        <v>101</v>
      </c>
      <c r="J22" s="27" t="s">
        <v>105</v>
      </c>
      <c r="K22" s="37"/>
      <c r="L22" s="54"/>
      <c r="M22" s="54"/>
      <c r="N22" s="54"/>
      <c r="O22" s="54"/>
      <c r="P22" s="54"/>
      <c r="Q22" s="54"/>
      <c r="R22" s="54"/>
      <c r="S22" s="54"/>
      <c r="T22" s="54"/>
      <c r="U22" s="54"/>
    </row>
    <row r="23" spans="1:21" s="26" customFormat="1" ht="42" customHeight="1">
      <c r="A23" s="54"/>
      <c r="B23" s="65"/>
      <c r="C23" s="12" t="s">
        <v>96</v>
      </c>
      <c r="D23" s="10" t="s">
        <v>225</v>
      </c>
      <c r="E23" s="12" t="s">
        <v>134</v>
      </c>
      <c r="F23" s="13">
        <v>2</v>
      </c>
      <c r="G23" s="45"/>
      <c r="H23" s="54"/>
      <c r="I23" s="12" t="s">
        <v>102</v>
      </c>
      <c r="J23" s="12" t="s">
        <v>106</v>
      </c>
      <c r="K23" s="37"/>
      <c r="L23" s="54"/>
      <c r="M23" s="54"/>
      <c r="N23" s="54"/>
      <c r="O23" s="54"/>
      <c r="P23" s="54"/>
      <c r="Q23" s="54"/>
      <c r="R23" s="54"/>
      <c r="S23" s="54"/>
      <c r="T23" s="54"/>
      <c r="U23" s="54"/>
    </row>
    <row r="24" spans="1:240" s="24" customFormat="1" ht="42" customHeight="1">
      <c r="A24" s="54"/>
      <c r="B24" s="65"/>
      <c r="C24" s="12" t="s">
        <v>97</v>
      </c>
      <c r="D24" s="28" t="s">
        <v>202</v>
      </c>
      <c r="E24" s="12" t="s">
        <v>133</v>
      </c>
      <c r="F24" s="13">
        <v>2</v>
      </c>
      <c r="G24" s="45"/>
      <c r="H24" s="54"/>
      <c r="I24" s="12" t="s">
        <v>103</v>
      </c>
      <c r="J24" s="27" t="s">
        <v>107</v>
      </c>
      <c r="K24" s="37"/>
      <c r="L24" s="54"/>
      <c r="M24" s="54"/>
      <c r="N24" s="54"/>
      <c r="O24" s="54"/>
      <c r="P24" s="54"/>
      <c r="Q24" s="54"/>
      <c r="R24" s="54"/>
      <c r="S24" s="54"/>
      <c r="T24" s="54"/>
      <c r="U24" s="54"/>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row>
    <row r="25" spans="1:240" s="24" customFormat="1" ht="42" customHeight="1">
      <c r="A25" s="54"/>
      <c r="B25" s="65"/>
      <c r="C25" s="12" t="s">
        <v>98</v>
      </c>
      <c r="D25" s="28" t="s">
        <v>224</v>
      </c>
      <c r="E25" s="12" t="s">
        <v>134</v>
      </c>
      <c r="F25" s="13">
        <v>2</v>
      </c>
      <c r="G25" s="46"/>
      <c r="H25" s="55"/>
      <c r="I25" s="12" t="s">
        <v>103</v>
      </c>
      <c r="J25" s="27" t="s">
        <v>108</v>
      </c>
      <c r="K25" s="37"/>
      <c r="L25" s="55"/>
      <c r="M25" s="55"/>
      <c r="N25" s="55"/>
      <c r="O25" s="55"/>
      <c r="P25" s="55"/>
      <c r="Q25" s="55"/>
      <c r="R25" s="55"/>
      <c r="S25" s="55"/>
      <c r="T25" s="55"/>
      <c r="U25" s="55"/>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row>
    <row r="26" spans="1:21" s="30" customFormat="1" ht="42" customHeight="1">
      <c r="A26" s="54"/>
      <c r="B26" s="65" t="s">
        <v>56</v>
      </c>
      <c r="C26" s="18" t="s">
        <v>39</v>
      </c>
      <c r="D26" s="33" t="s">
        <v>204</v>
      </c>
      <c r="E26" s="18" t="s">
        <v>76</v>
      </c>
      <c r="F26" s="14">
        <v>5</v>
      </c>
      <c r="G26" s="44" t="s">
        <v>188</v>
      </c>
      <c r="H26" s="62" t="s">
        <v>189</v>
      </c>
      <c r="I26" s="56" t="s">
        <v>82</v>
      </c>
      <c r="J26" s="18" t="s">
        <v>110</v>
      </c>
      <c r="K26" s="56" t="s">
        <v>40</v>
      </c>
      <c r="L26" s="56" t="s">
        <v>40</v>
      </c>
      <c r="M26" s="56" t="s">
        <v>195</v>
      </c>
      <c r="N26" s="68" t="s">
        <v>201</v>
      </c>
      <c r="O26" s="56" t="s">
        <v>23</v>
      </c>
      <c r="P26" s="56"/>
      <c r="Q26" s="56"/>
      <c r="R26" s="53" t="s">
        <v>137</v>
      </c>
      <c r="S26" s="83" t="s">
        <v>117</v>
      </c>
      <c r="T26" s="56"/>
      <c r="U26" s="72" t="s">
        <v>191</v>
      </c>
    </row>
    <row r="27" spans="1:21" s="30" customFormat="1" ht="42" customHeight="1">
      <c r="A27" s="54"/>
      <c r="B27" s="65"/>
      <c r="C27" s="18" t="s">
        <v>41</v>
      </c>
      <c r="D27" s="33" t="s">
        <v>205</v>
      </c>
      <c r="E27" s="18" t="s">
        <v>76</v>
      </c>
      <c r="F27" s="14">
        <v>3</v>
      </c>
      <c r="G27" s="45"/>
      <c r="H27" s="63"/>
      <c r="I27" s="57"/>
      <c r="J27" s="18" t="s">
        <v>42</v>
      </c>
      <c r="K27" s="57"/>
      <c r="L27" s="57"/>
      <c r="M27" s="57"/>
      <c r="N27" s="69"/>
      <c r="O27" s="57"/>
      <c r="P27" s="57"/>
      <c r="Q27" s="57"/>
      <c r="R27" s="54"/>
      <c r="S27" s="84"/>
      <c r="T27" s="57"/>
      <c r="U27" s="72"/>
    </row>
    <row r="28" spans="1:21" s="30" customFormat="1" ht="42" customHeight="1">
      <c r="A28" s="54"/>
      <c r="B28" s="65"/>
      <c r="C28" s="18" t="s">
        <v>43</v>
      </c>
      <c r="D28" s="33" t="s">
        <v>206</v>
      </c>
      <c r="E28" s="18" t="s">
        <v>75</v>
      </c>
      <c r="F28" s="14">
        <v>2</v>
      </c>
      <c r="G28" s="45"/>
      <c r="H28" s="63"/>
      <c r="I28" s="57"/>
      <c r="J28" s="18" t="s">
        <v>44</v>
      </c>
      <c r="K28" s="57"/>
      <c r="L28" s="57"/>
      <c r="M28" s="57"/>
      <c r="N28" s="69"/>
      <c r="O28" s="57"/>
      <c r="P28" s="57"/>
      <c r="Q28" s="57"/>
      <c r="R28" s="54"/>
      <c r="S28" s="84"/>
      <c r="T28" s="57"/>
      <c r="U28" s="72"/>
    </row>
    <row r="29" spans="1:21" s="30" customFormat="1" ht="42" customHeight="1">
      <c r="A29" s="54"/>
      <c r="B29" s="65"/>
      <c r="C29" s="18" t="s">
        <v>45</v>
      </c>
      <c r="D29" s="33" t="s">
        <v>207</v>
      </c>
      <c r="E29" s="18" t="s">
        <v>75</v>
      </c>
      <c r="F29" s="14">
        <v>2</v>
      </c>
      <c r="G29" s="45"/>
      <c r="H29" s="63"/>
      <c r="I29" s="57"/>
      <c r="J29" s="18" t="s">
        <v>46</v>
      </c>
      <c r="K29" s="57"/>
      <c r="L29" s="57"/>
      <c r="M29" s="57"/>
      <c r="N29" s="69"/>
      <c r="O29" s="57"/>
      <c r="P29" s="57"/>
      <c r="Q29" s="57"/>
      <c r="R29" s="54"/>
      <c r="S29" s="84"/>
      <c r="T29" s="57"/>
      <c r="U29" s="72"/>
    </row>
    <row r="30" spans="1:21" s="30" customFormat="1" ht="42" customHeight="1">
      <c r="A30" s="54"/>
      <c r="B30" s="65"/>
      <c r="C30" s="18" t="s">
        <v>47</v>
      </c>
      <c r="D30" s="33" t="s">
        <v>208</v>
      </c>
      <c r="E30" s="18" t="s">
        <v>75</v>
      </c>
      <c r="F30" s="14">
        <v>2</v>
      </c>
      <c r="G30" s="45"/>
      <c r="H30" s="63"/>
      <c r="I30" s="57"/>
      <c r="J30" s="18" t="s">
        <v>126</v>
      </c>
      <c r="K30" s="57"/>
      <c r="L30" s="57"/>
      <c r="M30" s="57"/>
      <c r="N30" s="69"/>
      <c r="O30" s="57"/>
      <c r="P30" s="57"/>
      <c r="Q30" s="57"/>
      <c r="R30" s="54"/>
      <c r="S30" s="84"/>
      <c r="T30" s="57"/>
      <c r="U30" s="72"/>
    </row>
    <row r="31" spans="1:21" s="30" customFormat="1" ht="42" customHeight="1">
      <c r="A31" s="54"/>
      <c r="B31" s="65"/>
      <c r="C31" s="18" t="s">
        <v>48</v>
      </c>
      <c r="D31" s="33" t="s">
        <v>209</v>
      </c>
      <c r="E31" s="18" t="s">
        <v>75</v>
      </c>
      <c r="F31" s="14">
        <v>2</v>
      </c>
      <c r="G31" s="46"/>
      <c r="H31" s="64"/>
      <c r="I31" s="58"/>
      <c r="J31" s="18" t="s">
        <v>111</v>
      </c>
      <c r="K31" s="58"/>
      <c r="L31" s="58"/>
      <c r="M31" s="58"/>
      <c r="N31" s="69"/>
      <c r="O31" s="57"/>
      <c r="P31" s="57"/>
      <c r="Q31" s="57"/>
      <c r="R31" s="54"/>
      <c r="S31" s="84"/>
      <c r="T31" s="57"/>
      <c r="U31" s="72"/>
    </row>
    <row r="32" spans="1:21" s="30" customFormat="1" ht="42" customHeight="1">
      <c r="A32" s="54"/>
      <c r="B32" s="65"/>
      <c r="C32" s="18" t="s">
        <v>49</v>
      </c>
      <c r="D32" s="33" t="s">
        <v>210</v>
      </c>
      <c r="E32" s="18" t="s">
        <v>155</v>
      </c>
      <c r="F32" s="14">
        <v>5</v>
      </c>
      <c r="G32" s="62" t="s">
        <v>22</v>
      </c>
      <c r="H32" s="62" t="s">
        <v>190</v>
      </c>
      <c r="I32" s="56" t="s">
        <v>50</v>
      </c>
      <c r="J32" s="18" t="s">
        <v>125</v>
      </c>
      <c r="K32" s="56" t="s">
        <v>40</v>
      </c>
      <c r="L32" s="56" t="s">
        <v>40</v>
      </c>
      <c r="M32" s="56" t="s">
        <v>132</v>
      </c>
      <c r="N32" s="69"/>
      <c r="O32" s="57"/>
      <c r="P32" s="57"/>
      <c r="Q32" s="57"/>
      <c r="R32" s="54"/>
      <c r="S32" s="84"/>
      <c r="T32" s="57"/>
      <c r="U32" s="72"/>
    </row>
    <row r="33" spans="1:21" s="30" customFormat="1" ht="42" customHeight="1">
      <c r="A33" s="54"/>
      <c r="B33" s="65"/>
      <c r="C33" s="18" t="s">
        <v>51</v>
      </c>
      <c r="D33" s="33" t="s">
        <v>211</v>
      </c>
      <c r="E33" s="18" t="s">
        <v>78</v>
      </c>
      <c r="F33" s="14">
        <v>5</v>
      </c>
      <c r="G33" s="63"/>
      <c r="H33" s="63"/>
      <c r="I33" s="57"/>
      <c r="J33" s="18" t="s">
        <v>112</v>
      </c>
      <c r="K33" s="57"/>
      <c r="L33" s="57"/>
      <c r="M33" s="57"/>
      <c r="N33" s="69"/>
      <c r="O33" s="57"/>
      <c r="P33" s="57"/>
      <c r="Q33" s="57"/>
      <c r="R33" s="54"/>
      <c r="S33" s="84"/>
      <c r="T33" s="57"/>
      <c r="U33" s="72"/>
    </row>
    <row r="34" spans="1:21" s="30" customFormat="1" ht="42" customHeight="1">
      <c r="A34" s="54"/>
      <c r="B34" s="65"/>
      <c r="C34" s="18" t="s">
        <v>52</v>
      </c>
      <c r="D34" s="33" t="s">
        <v>212</v>
      </c>
      <c r="E34" s="18" t="s">
        <v>77</v>
      </c>
      <c r="F34" s="14">
        <v>5</v>
      </c>
      <c r="G34" s="63"/>
      <c r="H34" s="63"/>
      <c r="I34" s="57"/>
      <c r="J34" s="18" t="s">
        <v>113</v>
      </c>
      <c r="K34" s="57"/>
      <c r="L34" s="57"/>
      <c r="M34" s="57"/>
      <c r="N34" s="69"/>
      <c r="O34" s="57"/>
      <c r="P34" s="57"/>
      <c r="Q34" s="57"/>
      <c r="R34" s="54"/>
      <c r="S34" s="84"/>
      <c r="T34" s="57"/>
      <c r="U34" s="72"/>
    </row>
    <row r="35" spans="1:21" s="26" customFormat="1" ht="42" customHeight="1">
      <c r="A35" s="54"/>
      <c r="B35" s="65"/>
      <c r="C35" s="12" t="s">
        <v>53</v>
      </c>
      <c r="D35" s="33" t="s">
        <v>213</v>
      </c>
      <c r="E35" s="18" t="s">
        <v>77</v>
      </c>
      <c r="F35" s="14">
        <v>5</v>
      </c>
      <c r="G35" s="63"/>
      <c r="H35" s="63"/>
      <c r="I35" s="57"/>
      <c r="J35" s="12" t="s">
        <v>54</v>
      </c>
      <c r="K35" s="57"/>
      <c r="L35" s="57"/>
      <c r="M35" s="57"/>
      <c r="N35" s="69"/>
      <c r="O35" s="57"/>
      <c r="P35" s="57"/>
      <c r="Q35" s="57"/>
      <c r="R35" s="54"/>
      <c r="S35" s="84"/>
      <c r="T35" s="57"/>
      <c r="U35" s="72"/>
    </row>
    <row r="36" spans="1:21" s="26" customFormat="1" ht="42" customHeight="1">
      <c r="A36" s="55"/>
      <c r="B36" s="65"/>
      <c r="C36" s="12" t="s">
        <v>55</v>
      </c>
      <c r="D36" s="33" t="s">
        <v>214</v>
      </c>
      <c r="E36" s="18" t="s">
        <v>77</v>
      </c>
      <c r="F36" s="14">
        <v>3</v>
      </c>
      <c r="G36" s="64"/>
      <c r="H36" s="64"/>
      <c r="I36" s="58"/>
      <c r="J36" s="12" t="s">
        <v>109</v>
      </c>
      <c r="K36" s="58"/>
      <c r="L36" s="58"/>
      <c r="M36" s="58"/>
      <c r="N36" s="70"/>
      <c r="O36" s="58"/>
      <c r="P36" s="58"/>
      <c r="Q36" s="58"/>
      <c r="R36" s="55"/>
      <c r="S36" s="85"/>
      <c r="T36" s="58"/>
      <c r="U36" s="72"/>
    </row>
    <row r="37" spans="1:21" s="26" customFormat="1" ht="80.25" customHeight="1">
      <c r="A37" s="53" t="s">
        <v>36</v>
      </c>
      <c r="B37" s="12" t="s">
        <v>37</v>
      </c>
      <c r="C37" s="12" t="s">
        <v>38</v>
      </c>
      <c r="D37" s="32" t="s">
        <v>215</v>
      </c>
      <c r="E37" s="12" t="s">
        <v>179</v>
      </c>
      <c r="F37" s="13">
        <v>1</v>
      </c>
      <c r="G37" s="17" t="s">
        <v>22</v>
      </c>
      <c r="H37" s="12" t="s">
        <v>180</v>
      </c>
      <c r="I37" s="12" t="s">
        <v>181</v>
      </c>
      <c r="J37" s="12" t="s">
        <v>182</v>
      </c>
      <c r="K37" s="18" t="s">
        <v>183</v>
      </c>
      <c r="L37" s="18" t="s">
        <v>183</v>
      </c>
      <c r="M37" s="86" t="s">
        <v>236</v>
      </c>
      <c r="N37" s="36" t="s">
        <v>233</v>
      </c>
      <c r="O37" s="12"/>
      <c r="P37" s="12" t="s">
        <v>184</v>
      </c>
      <c r="Q37" s="19"/>
      <c r="R37" s="12" t="s">
        <v>185</v>
      </c>
      <c r="S37" s="12" t="s">
        <v>186</v>
      </c>
      <c r="T37" s="20" t="s">
        <v>187</v>
      </c>
      <c r="U37" s="12" t="s">
        <v>196</v>
      </c>
    </row>
    <row r="38" spans="1:21" s="26" customFormat="1" ht="54" customHeight="1">
      <c r="A38" s="54"/>
      <c r="B38" s="53" t="s">
        <v>57</v>
      </c>
      <c r="C38" s="31" t="s">
        <v>58</v>
      </c>
      <c r="D38" s="34" t="s">
        <v>216</v>
      </c>
      <c r="E38" s="32" t="s">
        <v>200</v>
      </c>
      <c r="F38" s="13">
        <v>3</v>
      </c>
      <c r="G38" s="77" t="s">
        <v>59</v>
      </c>
      <c r="H38" s="59" t="s">
        <v>79</v>
      </c>
      <c r="I38" s="76" t="s">
        <v>80</v>
      </c>
      <c r="J38" s="31" t="s">
        <v>123</v>
      </c>
      <c r="K38" s="62" t="s">
        <v>34</v>
      </c>
      <c r="L38" s="59" t="s">
        <v>128</v>
      </c>
      <c r="M38" s="59" t="s">
        <v>197</v>
      </c>
      <c r="N38" s="53" t="s">
        <v>146</v>
      </c>
      <c r="O38" s="53" t="s">
        <v>60</v>
      </c>
      <c r="P38" s="59"/>
      <c r="Q38" s="59"/>
      <c r="R38" s="59" t="s">
        <v>138</v>
      </c>
      <c r="S38" s="59" t="s">
        <v>61</v>
      </c>
      <c r="T38" s="73"/>
      <c r="U38" s="59" t="s">
        <v>145</v>
      </c>
    </row>
    <row r="39" spans="1:21" s="26" customFormat="1" ht="54" customHeight="1">
      <c r="A39" s="54"/>
      <c r="B39" s="54"/>
      <c r="C39" s="12" t="s">
        <v>62</v>
      </c>
      <c r="D39" s="35" t="s">
        <v>217</v>
      </c>
      <c r="E39" s="32" t="s">
        <v>200</v>
      </c>
      <c r="F39" s="13">
        <v>1</v>
      </c>
      <c r="G39" s="78"/>
      <c r="H39" s="60"/>
      <c r="I39" s="54"/>
      <c r="J39" s="25" t="s">
        <v>121</v>
      </c>
      <c r="K39" s="63"/>
      <c r="L39" s="60"/>
      <c r="M39" s="60"/>
      <c r="N39" s="54"/>
      <c r="O39" s="54"/>
      <c r="P39" s="60"/>
      <c r="Q39" s="60"/>
      <c r="R39" s="60"/>
      <c r="S39" s="60"/>
      <c r="T39" s="74"/>
      <c r="U39" s="60"/>
    </row>
    <row r="40" spans="1:21" s="26" customFormat="1" ht="54" customHeight="1">
      <c r="A40" s="54"/>
      <c r="B40" s="54"/>
      <c r="C40" s="12" t="s">
        <v>63</v>
      </c>
      <c r="D40" s="35" t="s">
        <v>218</v>
      </c>
      <c r="E40" s="32" t="s">
        <v>199</v>
      </c>
      <c r="F40" s="13">
        <v>1</v>
      </c>
      <c r="G40" s="78"/>
      <c r="H40" s="60"/>
      <c r="I40" s="54"/>
      <c r="J40" s="25" t="s">
        <v>122</v>
      </c>
      <c r="K40" s="63"/>
      <c r="L40" s="60"/>
      <c r="M40" s="60"/>
      <c r="N40" s="54"/>
      <c r="O40" s="54"/>
      <c r="P40" s="60"/>
      <c r="Q40" s="60"/>
      <c r="R40" s="60"/>
      <c r="S40" s="60"/>
      <c r="T40" s="74"/>
      <c r="U40" s="60"/>
    </row>
    <row r="41" spans="1:21" s="26" customFormat="1" ht="54" customHeight="1">
      <c r="A41" s="54"/>
      <c r="B41" s="54"/>
      <c r="C41" s="25" t="s">
        <v>64</v>
      </c>
      <c r="D41" s="25" t="s">
        <v>65</v>
      </c>
      <c r="E41" s="32" t="s">
        <v>199</v>
      </c>
      <c r="F41" s="13">
        <v>2</v>
      </c>
      <c r="G41" s="78"/>
      <c r="H41" s="60"/>
      <c r="I41" s="54"/>
      <c r="J41" s="12" t="s">
        <v>148</v>
      </c>
      <c r="K41" s="63"/>
      <c r="L41" s="60"/>
      <c r="M41" s="60"/>
      <c r="N41" s="54"/>
      <c r="O41" s="54"/>
      <c r="P41" s="60"/>
      <c r="Q41" s="60"/>
      <c r="R41" s="60"/>
      <c r="S41" s="60"/>
      <c r="T41" s="74"/>
      <c r="U41" s="60"/>
    </row>
    <row r="42" spans="1:21" s="26" customFormat="1" ht="54" customHeight="1">
      <c r="A42" s="54"/>
      <c r="B42" s="54"/>
      <c r="C42" s="12" t="s">
        <v>66</v>
      </c>
      <c r="D42" s="32" t="s">
        <v>219</v>
      </c>
      <c r="E42" s="32" t="s">
        <v>199</v>
      </c>
      <c r="F42" s="13">
        <v>2</v>
      </c>
      <c r="G42" s="78"/>
      <c r="H42" s="60"/>
      <c r="I42" s="54"/>
      <c r="J42" s="12" t="s">
        <v>124</v>
      </c>
      <c r="K42" s="63"/>
      <c r="L42" s="60"/>
      <c r="M42" s="60"/>
      <c r="N42" s="54"/>
      <c r="O42" s="54"/>
      <c r="P42" s="60"/>
      <c r="Q42" s="60"/>
      <c r="R42" s="60"/>
      <c r="S42" s="60"/>
      <c r="T42" s="74"/>
      <c r="U42" s="60"/>
    </row>
    <row r="43" spans="1:21" s="26" customFormat="1" ht="54" customHeight="1">
      <c r="A43" s="54"/>
      <c r="B43" s="54"/>
      <c r="C43" s="12" t="s">
        <v>67</v>
      </c>
      <c r="D43" s="35" t="s">
        <v>220</v>
      </c>
      <c r="E43" s="32" t="s">
        <v>199</v>
      </c>
      <c r="F43" s="13">
        <v>1</v>
      </c>
      <c r="G43" s="78"/>
      <c r="H43" s="60"/>
      <c r="I43" s="54"/>
      <c r="J43" s="12" t="s">
        <v>68</v>
      </c>
      <c r="K43" s="63"/>
      <c r="L43" s="60"/>
      <c r="M43" s="60"/>
      <c r="N43" s="54"/>
      <c r="O43" s="54"/>
      <c r="P43" s="60"/>
      <c r="Q43" s="60"/>
      <c r="R43" s="60"/>
      <c r="S43" s="60"/>
      <c r="T43" s="74"/>
      <c r="U43" s="60"/>
    </row>
    <row r="44" spans="1:21" s="26" customFormat="1" ht="54" customHeight="1">
      <c r="A44" s="54"/>
      <c r="B44" s="54"/>
      <c r="C44" s="12" t="s">
        <v>69</v>
      </c>
      <c r="D44" s="35" t="s">
        <v>221</v>
      </c>
      <c r="E44" s="32" t="s">
        <v>199</v>
      </c>
      <c r="F44" s="13">
        <v>1</v>
      </c>
      <c r="G44" s="78"/>
      <c r="H44" s="60"/>
      <c r="I44" s="54"/>
      <c r="J44" s="25" t="s">
        <v>70</v>
      </c>
      <c r="K44" s="63"/>
      <c r="L44" s="60"/>
      <c r="M44" s="60"/>
      <c r="N44" s="54"/>
      <c r="O44" s="54"/>
      <c r="P44" s="60"/>
      <c r="Q44" s="60"/>
      <c r="R44" s="60"/>
      <c r="S44" s="60"/>
      <c r="T44" s="74"/>
      <c r="U44" s="60"/>
    </row>
    <row r="45" spans="1:240" s="24" customFormat="1" ht="54" customHeight="1">
      <c r="A45" s="54"/>
      <c r="B45" s="54"/>
      <c r="C45" s="12" t="s">
        <v>71</v>
      </c>
      <c r="D45" s="35" t="s">
        <v>222</v>
      </c>
      <c r="E45" s="32" t="s">
        <v>199</v>
      </c>
      <c r="F45" s="15">
        <v>1</v>
      </c>
      <c r="G45" s="78"/>
      <c r="H45" s="60"/>
      <c r="I45" s="54"/>
      <c r="J45" s="25" t="s">
        <v>72</v>
      </c>
      <c r="K45" s="63"/>
      <c r="L45" s="60"/>
      <c r="M45" s="60"/>
      <c r="N45" s="54"/>
      <c r="O45" s="54"/>
      <c r="P45" s="60"/>
      <c r="Q45" s="60"/>
      <c r="R45" s="60"/>
      <c r="S45" s="60"/>
      <c r="T45" s="74"/>
      <c r="U45" s="60"/>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row>
    <row r="46" spans="1:240" s="24" customFormat="1" ht="54" customHeight="1">
      <c r="A46" s="55"/>
      <c r="B46" s="55"/>
      <c r="C46" s="12" t="s">
        <v>73</v>
      </c>
      <c r="D46" s="35" t="s">
        <v>223</v>
      </c>
      <c r="E46" s="32" t="s">
        <v>199</v>
      </c>
      <c r="F46" s="16">
        <v>1</v>
      </c>
      <c r="G46" s="79"/>
      <c r="H46" s="61"/>
      <c r="I46" s="55"/>
      <c r="J46" s="25" t="s">
        <v>74</v>
      </c>
      <c r="K46" s="64"/>
      <c r="L46" s="61"/>
      <c r="M46" s="61"/>
      <c r="N46" s="55"/>
      <c r="O46" s="55"/>
      <c r="P46" s="61"/>
      <c r="Q46" s="61"/>
      <c r="R46" s="61"/>
      <c r="S46" s="61"/>
      <c r="T46" s="75"/>
      <c r="U46" s="6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row>
    <row r="47" ht="33" customHeight="1">
      <c r="F47" s="4">
        <f>SUM(F4:F46)</f>
        <v>100</v>
      </c>
    </row>
  </sheetData>
  <sheetProtection/>
  <mergeCells count="102">
    <mergeCell ref="T20:T25"/>
    <mergeCell ref="Q10:Q18"/>
    <mergeCell ref="U20:U25"/>
    <mergeCell ref="O20:O25"/>
    <mergeCell ref="P20:P25"/>
    <mergeCell ref="Q20:Q25"/>
    <mergeCell ref="R20:R25"/>
    <mergeCell ref="S20:S25"/>
    <mergeCell ref="N38:N46"/>
    <mergeCell ref="O38:O46"/>
    <mergeCell ref="P38:P46"/>
    <mergeCell ref="H38:H46"/>
    <mergeCell ref="G38:G46"/>
    <mergeCell ref="S10:S18"/>
    <mergeCell ref="R10:R18"/>
    <mergeCell ref="O26:O36"/>
    <mergeCell ref="R26:R36"/>
    <mergeCell ref="S26:S36"/>
    <mergeCell ref="U38:U46"/>
    <mergeCell ref="B38:B46"/>
    <mergeCell ref="R38:R46"/>
    <mergeCell ref="T38:T46"/>
    <mergeCell ref="S38:S46"/>
    <mergeCell ref="A37:A46"/>
    <mergeCell ref="I38:I46"/>
    <mergeCell ref="K38:K46"/>
    <mergeCell ref="L38:L46"/>
    <mergeCell ref="Q38:Q46"/>
    <mergeCell ref="A2:A3"/>
    <mergeCell ref="H2:H3"/>
    <mergeCell ref="I2:I3"/>
    <mergeCell ref="M20:M25"/>
    <mergeCell ref="M10:M18"/>
    <mergeCell ref="L2:L3"/>
    <mergeCell ref="M2:M3"/>
    <mergeCell ref="F2:F3"/>
    <mergeCell ref="G2:G3"/>
    <mergeCell ref="B2:B3"/>
    <mergeCell ref="C2:C3"/>
    <mergeCell ref="U26:U36"/>
    <mergeCell ref="N20:N25"/>
    <mergeCell ref="P26:P36"/>
    <mergeCell ref="Q26:Q36"/>
    <mergeCell ref="D2:D3"/>
    <mergeCell ref="E2:E3"/>
    <mergeCell ref="T10:T18"/>
    <mergeCell ref="T26:T36"/>
    <mergeCell ref="U2:U3"/>
    <mergeCell ref="I10:I18"/>
    <mergeCell ref="K10:K18"/>
    <mergeCell ref="L10:L18"/>
    <mergeCell ref="U10:U18"/>
    <mergeCell ref="N2:N3"/>
    <mergeCell ref="A19:A36"/>
    <mergeCell ref="B26:B36"/>
    <mergeCell ref="A1:U1"/>
    <mergeCell ref="O2:Q2"/>
    <mergeCell ref="R2:T2"/>
    <mergeCell ref="B19:B25"/>
    <mergeCell ref="N26:N36"/>
    <mergeCell ref="L20:L25"/>
    <mergeCell ref="K2:K3"/>
    <mergeCell ref="J2:J3"/>
    <mergeCell ref="H20:H25"/>
    <mergeCell ref="G20:G25"/>
    <mergeCell ref="L32:L36"/>
    <mergeCell ref="M38:M46"/>
    <mergeCell ref="G26:G31"/>
    <mergeCell ref="G32:G36"/>
    <mergeCell ref="H26:H31"/>
    <mergeCell ref="H32:H36"/>
    <mergeCell ref="I32:I36"/>
    <mergeCell ref="I26:I31"/>
    <mergeCell ref="N10:N18"/>
    <mergeCell ref="P10:P18"/>
    <mergeCell ref="O10:O18"/>
    <mergeCell ref="M26:M31"/>
    <mergeCell ref="M32:M36"/>
    <mergeCell ref="K20:K25"/>
    <mergeCell ref="K26:K31"/>
    <mergeCell ref="L26:L31"/>
    <mergeCell ref="K32:K36"/>
    <mergeCell ref="N4:N9"/>
    <mergeCell ref="O4:O9"/>
    <mergeCell ref="A4:A9"/>
    <mergeCell ref="B4:B9"/>
    <mergeCell ref="G4:G9"/>
    <mergeCell ref="H4:H9"/>
    <mergeCell ref="A10:A18"/>
    <mergeCell ref="B10:B18"/>
    <mergeCell ref="I4:I9"/>
    <mergeCell ref="K4:K9"/>
    <mergeCell ref="L4:L9"/>
    <mergeCell ref="M4:M9"/>
    <mergeCell ref="G10:G18"/>
    <mergeCell ref="H10:H18"/>
    <mergeCell ref="U4:U9"/>
    <mergeCell ref="P4:P9"/>
    <mergeCell ref="Q4:Q9"/>
    <mergeCell ref="R4:R9"/>
    <mergeCell ref="S4:S9"/>
    <mergeCell ref="T4:T9"/>
  </mergeCells>
  <printOptions horizontalCentered="1"/>
  <pageMargins left="0.15748031496062992" right="0.15748031496062992" top="0.31496062992125984" bottom="0.31496062992125984" header="0.5118110236220472" footer="0.31496062992125984"/>
  <pageSetup fitToHeight="0" fitToWidth="1" horizontalDpi="300" verticalDpi="300" orientation="landscape" paperSize="8" scale="10" r:id="rId1"/>
</worksheet>
</file>

<file path=xl/worksheets/sheet3.xml><?xml version="1.0" encoding="utf-8"?>
<worksheet xmlns="http://schemas.openxmlformats.org/spreadsheetml/2006/main" xmlns:r="http://schemas.openxmlformats.org/officeDocument/2006/relationships">
  <dimension ref="D3:K19"/>
  <sheetViews>
    <sheetView zoomScaleSheetLayoutView="100" zoomScalePageLayoutView="0" workbookViewId="0" topLeftCell="A1">
      <selection activeCell="K13" sqref="K13"/>
    </sheetView>
  </sheetViews>
  <sheetFormatPr defaultColWidth="9.00390625" defaultRowHeight="14.25"/>
  <sheetData>
    <row r="3" ht="14.25">
      <c r="D3" s="1">
        <v>1</v>
      </c>
    </row>
    <row r="4" ht="14.25">
      <c r="D4" s="2">
        <v>1</v>
      </c>
    </row>
    <row r="5" ht="14.25">
      <c r="D5" s="2">
        <v>1</v>
      </c>
    </row>
    <row r="6" spans="4:11" ht="14.25">
      <c r="D6" s="2">
        <v>1</v>
      </c>
      <c r="K6" s="8">
        <v>2</v>
      </c>
    </row>
    <row r="7" spans="4:11" ht="14.25">
      <c r="D7" s="2">
        <v>2</v>
      </c>
      <c r="K7" s="8">
        <v>3</v>
      </c>
    </row>
    <row r="8" spans="4:11" ht="14.25">
      <c r="D8" s="2">
        <v>1</v>
      </c>
      <c r="K8" s="8">
        <v>3</v>
      </c>
    </row>
    <row r="9" spans="4:11" ht="14.25">
      <c r="D9" s="2">
        <v>2</v>
      </c>
      <c r="K9" s="8">
        <v>1</v>
      </c>
    </row>
    <row r="10" spans="4:11" ht="14.25">
      <c r="D10" s="2">
        <v>1</v>
      </c>
      <c r="K10" s="8">
        <v>2</v>
      </c>
    </row>
    <row r="11" spans="4:11" ht="14.25">
      <c r="D11" s="2">
        <v>1</v>
      </c>
      <c r="K11" s="8">
        <v>3</v>
      </c>
    </row>
    <row r="12" spans="4:11" ht="14.25">
      <c r="D12" s="1">
        <v>5</v>
      </c>
      <c r="K12" s="8">
        <v>2</v>
      </c>
    </row>
    <row r="13" spans="4:11" ht="14.25">
      <c r="D13" s="2">
        <v>1</v>
      </c>
      <c r="K13">
        <f>SUM(K6:K12)</f>
        <v>16</v>
      </c>
    </row>
    <row r="14" ht="14.25">
      <c r="D14" s="3">
        <v>1</v>
      </c>
    </row>
    <row r="15" ht="14.25">
      <c r="D15" s="3">
        <v>1</v>
      </c>
    </row>
    <row r="16" ht="14.25">
      <c r="D16" s="2">
        <v>1</v>
      </c>
    </row>
    <row r="17" ht="14.25">
      <c r="D17" s="2">
        <v>1</v>
      </c>
    </row>
    <row r="18" ht="14.25">
      <c r="D18" s="3">
        <v>1</v>
      </c>
    </row>
    <row r="19" ht="14.25">
      <c r="D19">
        <f>SUM(D3:D18)</f>
        <v>22</v>
      </c>
    </row>
  </sheetData>
  <sheetProtection/>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职员与雇员管理科</dc:creator>
  <cp:keywords/>
  <dc:description/>
  <cp:lastModifiedBy>李国源</cp:lastModifiedBy>
  <cp:lastPrinted>2019-09-26T03:12:07Z</cp:lastPrinted>
  <dcterms:created xsi:type="dcterms:W3CDTF">2011-04-29T04:19:42Z</dcterms:created>
  <dcterms:modified xsi:type="dcterms:W3CDTF">2019-10-11T09:59:51Z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