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5" windowHeight="9270" tabRatio="779" activeTab="0"/>
  </bookViews>
  <sheets>
    <sheet name="分数汇总公布表" sheetId="1" r:id="rId1"/>
  </sheets>
  <definedNames/>
  <calcPr fullCalcOnLoad="1"/>
</workbook>
</file>

<file path=xl/sharedStrings.xml><?xml version="1.0" encoding="utf-8"?>
<sst xmlns="http://schemas.openxmlformats.org/spreadsheetml/2006/main" count="312" uniqueCount="226">
  <si>
    <t>考生一组分数汇总公布表（20190928）</t>
  </si>
  <si>
    <t>招聘
单位</t>
  </si>
  <si>
    <t>岗位
代码</t>
  </si>
  <si>
    <t>招聘岗位</t>
  </si>
  <si>
    <t>招聘
人数</t>
  </si>
  <si>
    <t>座位
号</t>
  </si>
  <si>
    <t>笔试
成绩</t>
  </si>
  <si>
    <t>面  试</t>
  </si>
  <si>
    <t>综合总分</t>
  </si>
  <si>
    <t>备
注</t>
  </si>
  <si>
    <t>面试
序号</t>
  </si>
  <si>
    <t>面试成绩</t>
  </si>
  <si>
    <t>厦门市翔安区非公企业党建服务中心</t>
  </si>
  <si>
    <t>001</t>
  </si>
  <si>
    <t>非公领域党务工作人员01</t>
  </si>
  <si>
    <t>01</t>
  </si>
  <si>
    <t>76.1</t>
  </si>
  <si>
    <t>√</t>
  </si>
  <si>
    <t>02</t>
  </si>
  <si>
    <t>75.7</t>
  </si>
  <si>
    <t>03</t>
  </si>
  <si>
    <t>75</t>
  </si>
  <si>
    <t>002</t>
  </si>
  <si>
    <t>非公领域党务工作人员02</t>
  </si>
  <si>
    <t>04</t>
  </si>
  <si>
    <t>82.7</t>
  </si>
  <si>
    <t>05</t>
  </si>
  <si>
    <t>77.2</t>
  </si>
  <si>
    <t>06</t>
  </si>
  <si>
    <t>72</t>
  </si>
  <si>
    <t>缺考</t>
  </si>
  <si>
    <t>厦门市翔安区经济社会发展研究中心</t>
  </si>
  <si>
    <t>003</t>
  </si>
  <si>
    <t>经济政策研究员</t>
  </si>
  <si>
    <t>07</t>
  </si>
  <si>
    <t>85.7</t>
  </si>
  <si>
    <t>08</t>
  </si>
  <si>
    <t>82.2</t>
  </si>
  <si>
    <t>09</t>
  </si>
  <si>
    <t>80.2</t>
  </si>
  <si>
    <t>004</t>
  </si>
  <si>
    <t>信息管理员</t>
  </si>
  <si>
    <t>1</t>
  </si>
  <si>
    <t>10</t>
  </si>
  <si>
    <t>82.9</t>
  </si>
  <si>
    <t>11</t>
  </si>
  <si>
    <t>78</t>
  </si>
  <si>
    <t>12</t>
  </si>
  <si>
    <t>77.9</t>
  </si>
  <si>
    <t>13</t>
  </si>
  <si>
    <t>厦门市翔安区土地房屋征收中心</t>
  </si>
  <si>
    <t>006</t>
  </si>
  <si>
    <t>征收政策研究工作人员</t>
  </si>
  <si>
    <t>18</t>
  </si>
  <si>
    <t>81.2</t>
  </si>
  <si>
    <t>19</t>
  </si>
  <si>
    <t>78.7</t>
  </si>
  <si>
    <t>20</t>
  </si>
  <si>
    <t>76.6</t>
  </si>
  <si>
    <t>厦门市翔安区海滨小学</t>
  </si>
  <si>
    <t>007</t>
  </si>
  <si>
    <t>医务人员</t>
  </si>
  <si>
    <t>21</t>
  </si>
  <si>
    <t>74.6</t>
  </si>
  <si>
    <t>22</t>
  </si>
  <si>
    <t>63.4</t>
  </si>
  <si>
    <t>23</t>
  </si>
  <si>
    <t>61.3</t>
  </si>
  <si>
    <t>厦门市翔安区区直机关后勤保障中心上</t>
  </si>
  <si>
    <t>005</t>
  </si>
  <si>
    <t>党务工作人员</t>
  </si>
  <si>
    <t>14</t>
  </si>
  <si>
    <t>79</t>
  </si>
  <si>
    <t>15</t>
  </si>
  <si>
    <t>78.8</t>
  </si>
  <si>
    <t>16</t>
  </si>
  <si>
    <t>78.5</t>
  </si>
  <si>
    <t>17</t>
  </si>
  <si>
    <t>厦门市翔安区重大重点项目服务中心</t>
  </si>
  <si>
    <t>020</t>
  </si>
  <si>
    <t>经济综合管理人员</t>
  </si>
  <si>
    <t>60</t>
  </si>
  <si>
    <t>82</t>
  </si>
  <si>
    <t>61</t>
  </si>
  <si>
    <t>79.2</t>
  </si>
  <si>
    <t>62</t>
  </si>
  <si>
    <t>77.8</t>
  </si>
  <si>
    <t>63</t>
  </si>
  <si>
    <t>说明：笔试成绩、面试成绩分别乘以50%后相加折算成综合总分；有免笔试人员参加面试的，综合总分为面试成绩。笔试成绩、面试成绩、综合总分均采用四舍五入方法取小数点后2位。面试满分为100分，合格线为60分；实际按岗位拟聘人数1:1或低于1:1比例参加面试的，面试合格成绩不得低于70分。综合总分相同者，取笔试成绩较高者进入体检和考核。体检待安排，届时另行通知。</t>
  </si>
  <si>
    <t>考生二组分数汇总公布表（20190928）</t>
  </si>
  <si>
    <t>厦门市翔安区财政审核中心</t>
  </si>
  <si>
    <t>010</t>
  </si>
  <si>
    <t>土建工程审核员</t>
  </si>
  <si>
    <t>27</t>
  </si>
  <si>
    <t>77.5</t>
  </si>
  <si>
    <t>28</t>
  </si>
  <si>
    <t>77.3</t>
  </si>
  <si>
    <t>29</t>
  </si>
  <si>
    <t>77</t>
  </si>
  <si>
    <t>厦门市翔安区林政资源事务中心</t>
  </si>
  <si>
    <t>011</t>
  </si>
  <si>
    <t>林政管理员</t>
  </si>
  <si>
    <t>30</t>
  </si>
  <si>
    <t>74.4</t>
  </si>
  <si>
    <t>31</t>
  </si>
  <si>
    <t>73.7</t>
  </si>
  <si>
    <t>32</t>
  </si>
  <si>
    <t>72.6</t>
  </si>
  <si>
    <t>厦门市翔安区水利工作站</t>
  </si>
  <si>
    <t>012</t>
  </si>
  <si>
    <t>水利管理员</t>
  </si>
  <si>
    <t>2</t>
  </si>
  <si>
    <t>33</t>
  </si>
  <si>
    <t>77.1</t>
  </si>
  <si>
    <t>34</t>
  </si>
  <si>
    <t>71.8</t>
  </si>
  <si>
    <t>35</t>
  </si>
  <si>
    <t>67.2</t>
  </si>
  <si>
    <t>36</t>
  </si>
  <si>
    <t>37</t>
  </si>
  <si>
    <t>66.2</t>
  </si>
  <si>
    <t>38</t>
  </si>
  <si>
    <t>65.4</t>
  </si>
  <si>
    <t>厦门市翔安区教育事务受理中心</t>
  </si>
  <si>
    <t>013</t>
  </si>
  <si>
    <t>会计</t>
  </si>
  <si>
    <t>39</t>
  </si>
  <si>
    <t>76.7</t>
  </si>
  <si>
    <t>40</t>
  </si>
  <si>
    <t>74.5</t>
  </si>
  <si>
    <t>41</t>
  </si>
  <si>
    <t>72.1</t>
  </si>
  <si>
    <t>014</t>
  </si>
  <si>
    <t>基建管理员</t>
  </si>
  <si>
    <t>42</t>
  </si>
  <si>
    <t>77.6</t>
  </si>
  <si>
    <t>43</t>
  </si>
  <si>
    <t>76.2</t>
  </si>
  <si>
    <t>44</t>
  </si>
  <si>
    <t>71.7</t>
  </si>
  <si>
    <t>015</t>
  </si>
  <si>
    <t>基建专员</t>
  </si>
  <si>
    <t>45</t>
  </si>
  <si>
    <t>80.6</t>
  </si>
  <si>
    <t>46</t>
  </si>
  <si>
    <t>64.7</t>
  </si>
  <si>
    <t>47</t>
  </si>
  <si>
    <t>016</t>
  </si>
  <si>
    <t>建筑设备专员</t>
  </si>
  <si>
    <t>48</t>
  </si>
  <si>
    <t>78.4</t>
  </si>
  <si>
    <t>49</t>
  </si>
  <si>
    <t>73.4</t>
  </si>
  <si>
    <t>50</t>
  </si>
  <si>
    <t>66.7</t>
  </si>
  <si>
    <t>017</t>
  </si>
  <si>
    <t>网络管理工作人员</t>
  </si>
  <si>
    <t>51</t>
  </si>
  <si>
    <t>75.1</t>
  </si>
  <si>
    <t>52</t>
  </si>
  <si>
    <t>69.3</t>
  </si>
  <si>
    <t>53</t>
  </si>
  <si>
    <t>66.3</t>
  </si>
  <si>
    <t>考生三组分数汇总公布表（20190928）</t>
  </si>
  <si>
    <t>厦门市翔安区经济责任与固定资产审计中心</t>
  </si>
  <si>
    <t>009</t>
  </si>
  <si>
    <t>工程审计人员</t>
  </si>
  <si>
    <t>24</t>
  </si>
  <si>
    <t>84.4</t>
  </si>
  <si>
    <t>3</t>
  </si>
  <si>
    <t>25</t>
  </si>
  <si>
    <t>26</t>
  </si>
  <si>
    <t>80</t>
  </si>
  <si>
    <t>厦门市翔安区文化馆</t>
  </si>
  <si>
    <t>018</t>
  </si>
  <si>
    <t>文化艺术服务人员</t>
  </si>
  <si>
    <t>54</t>
  </si>
  <si>
    <t>55</t>
  </si>
  <si>
    <t>76.8</t>
  </si>
  <si>
    <t>56</t>
  </si>
  <si>
    <t>76.5</t>
  </si>
  <si>
    <t>厦门市翔安区招商服务中心</t>
  </si>
  <si>
    <t>019</t>
  </si>
  <si>
    <t>招商人员</t>
  </si>
  <si>
    <t>57</t>
  </si>
  <si>
    <t>80.1</t>
  </si>
  <si>
    <t>58</t>
  </si>
  <si>
    <t>59</t>
  </si>
  <si>
    <t>76.9</t>
  </si>
  <si>
    <t>厦门市翔安区新圩镇综合服务中心</t>
  </si>
  <si>
    <t>021</t>
  </si>
  <si>
    <t>畜牧防疫员</t>
  </si>
  <si>
    <t>64</t>
  </si>
  <si>
    <t>65</t>
  </si>
  <si>
    <t>72.5</t>
  </si>
  <si>
    <t>66</t>
  </si>
  <si>
    <t>72.4</t>
  </si>
  <si>
    <t>厦门市翔安区内厝镇综合服务中心</t>
  </si>
  <si>
    <t>022</t>
  </si>
  <si>
    <t>办公室文员</t>
  </si>
  <si>
    <t>67</t>
  </si>
  <si>
    <t>68</t>
  </si>
  <si>
    <t>69</t>
  </si>
  <si>
    <t>73.9</t>
  </si>
  <si>
    <t>023</t>
  </si>
  <si>
    <t>乡村振兴管理员</t>
  </si>
  <si>
    <t>70</t>
  </si>
  <si>
    <t>78.3</t>
  </si>
  <si>
    <t>71</t>
  </si>
  <si>
    <t>73.3</t>
  </si>
  <si>
    <t>024</t>
  </si>
  <si>
    <t>镇村建设规划设计员</t>
  </si>
  <si>
    <t>73</t>
  </si>
  <si>
    <t>76.3</t>
  </si>
  <si>
    <t>74</t>
  </si>
  <si>
    <t>73.8</t>
  </si>
  <si>
    <t>厦门市翔安区退役军人服务中心</t>
  </si>
  <si>
    <t>025</t>
  </si>
  <si>
    <t>退役军人服务人员</t>
  </si>
  <si>
    <t>76</t>
  </si>
  <si>
    <t>82.3</t>
  </si>
  <si>
    <t>78.9</t>
  </si>
  <si>
    <t>厦门市翔安区环境卫生中心</t>
  </si>
  <si>
    <t>026</t>
  </si>
  <si>
    <t>环卫规划员</t>
  </si>
  <si>
    <t>81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</si>
</sst>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6">
    <font>
      <sz val="12"/>
      <name val="宋体"/>
      <family val="0"/>
    </font>
    <font>
      <sz val="24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" name="Line 861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2" name="Line 862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3" name="Line 863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4" name="Line 864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5" name="Line 865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6" name="Line 866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7" name="Line 867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8" name="Line 868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9" name="Line 869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0" name="Line 870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1" name="Line 871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2" name="Line 872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3" name="Line 873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4" name="Line 874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5" name="Line 875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6" name="Line 876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7" name="Line 877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8" name="Line 878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19" name="Line 879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40</xdr:row>
      <xdr:rowOff>0</xdr:rowOff>
    </xdr:from>
    <xdr:to>
      <xdr:col>2</xdr:col>
      <xdr:colOff>238125</xdr:colOff>
      <xdr:row>40</xdr:row>
      <xdr:rowOff>0</xdr:rowOff>
    </xdr:to>
    <xdr:sp>
      <xdr:nvSpPr>
        <xdr:cNvPr id="20" name="Line 880"/>
        <xdr:cNvSpPr>
          <a:spLocks/>
        </xdr:cNvSpPr>
      </xdr:nvSpPr>
      <xdr:spPr>
        <a:xfrm>
          <a:off x="1762125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1" name="Line 881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2" name="Line 882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3" name="Line 883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4" name="Line 884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5" name="Line 885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6" name="Line 886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7" name="Line 887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8" name="Line 888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29" name="Line 889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0" name="Line 890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1" name="Line 891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2" name="Line 892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3" name="Line 893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4" name="Line 894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5" name="Line 895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6" name="Line 896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7" name="Line 897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8" name="Line 898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39" name="Line 899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238125</xdr:colOff>
      <xdr:row>73</xdr:row>
      <xdr:rowOff>0</xdr:rowOff>
    </xdr:from>
    <xdr:to>
      <xdr:col>2</xdr:col>
      <xdr:colOff>238125</xdr:colOff>
      <xdr:row>73</xdr:row>
      <xdr:rowOff>0</xdr:rowOff>
    </xdr:to>
    <xdr:sp>
      <xdr:nvSpPr>
        <xdr:cNvPr id="40" name="Line 900"/>
        <xdr:cNvSpPr>
          <a:spLocks/>
        </xdr:cNvSpPr>
      </xdr:nvSpPr>
      <xdr:spPr>
        <a:xfrm>
          <a:off x="1762125" y="2074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>
      <selection activeCell="M37" sqref="M37"/>
    </sheetView>
  </sheetViews>
  <sheetFormatPr defaultColWidth="9.00390625" defaultRowHeight="14.25"/>
  <cols>
    <col min="1" max="1" width="14.125" style="1" customWidth="1"/>
    <col min="2" max="2" width="5.875" style="1" customWidth="1"/>
    <col min="3" max="3" width="10.625" style="1" customWidth="1"/>
    <col min="4" max="4" width="5.50390625" style="1" customWidth="1"/>
    <col min="5" max="5" width="8.75390625" style="1" customWidth="1"/>
    <col min="6" max="6" width="8.00390625" style="1" bestFit="1" customWidth="1"/>
    <col min="7" max="7" width="7.375" style="1" customWidth="1"/>
    <col min="8" max="8" width="9.25390625" style="1" customWidth="1"/>
    <col min="9" max="9" width="8.625" style="1" customWidth="1"/>
    <col min="10" max="10" width="4.125" style="1" bestFit="1" customWidth="1"/>
    <col min="11" max="244" width="5.875" style="1" customWidth="1"/>
    <col min="245" max="245" width="5.875" style="1" bestFit="1" customWidth="1"/>
    <col min="246" max="16384" width="9.00390625" style="1" customWidth="1"/>
  </cols>
  <sheetData>
    <row r="1" spans="1:10" s="1" customFormat="1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1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4" t="s">
        <v>7</v>
      </c>
      <c r="H2" s="4"/>
      <c r="I2" s="35" t="s">
        <v>8</v>
      </c>
      <c r="J2" s="4" t="s">
        <v>9</v>
      </c>
    </row>
    <row r="3" spans="1:10" s="1" customFormat="1" ht="27">
      <c r="A3" s="3"/>
      <c r="B3" s="5"/>
      <c r="C3" s="5"/>
      <c r="D3" s="5"/>
      <c r="E3" s="3"/>
      <c r="F3" s="3"/>
      <c r="G3" s="4" t="s">
        <v>10</v>
      </c>
      <c r="H3" s="6" t="s">
        <v>11</v>
      </c>
      <c r="I3" s="35"/>
      <c r="J3" s="4"/>
    </row>
    <row r="4" spans="1:10" ht="22.5" customHeight="1">
      <c r="A4" s="7" t="s">
        <v>12</v>
      </c>
      <c r="B4" s="7" t="s">
        <v>13</v>
      </c>
      <c r="C4" s="7" t="s">
        <v>14</v>
      </c>
      <c r="D4" s="7">
        <v>1</v>
      </c>
      <c r="E4" s="8" t="s">
        <v>15</v>
      </c>
      <c r="F4" s="9" t="s">
        <v>16</v>
      </c>
      <c r="G4" s="10">
        <v>2</v>
      </c>
      <c r="H4" s="11">
        <v>83</v>
      </c>
      <c r="I4" s="11">
        <f aca="true" t="shared" si="0" ref="I4:I8">F4*0.5+H4*0.5</f>
        <v>79.55</v>
      </c>
      <c r="J4" s="36" t="s">
        <v>17</v>
      </c>
    </row>
    <row r="5" spans="1:10" ht="22.5" customHeight="1">
      <c r="A5" s="12"/>
      <c r="B5" s="12"/>
      <c r="C5" s="12"/>
      <c r="D5" s="12"/>
      <c r="E5" s="8" t="s">
        <v>18</v>
      </c>
      <c r="F5" s="9" t="s">
        <v>19</v>
      </c>
      <c r="G5" s="10">
        <v>1</v>
      </c>
      <c r="H5" s="11">
        <v>79.6</v>
      </c>
      <c r="I5" s="11">
        <f t="shared" si="0"/>
        <v>77.65</v>
      </c>
      <c r="J5" s="10"/>
    </row>
    <row r="6" spans="1:10" ht="22.5" customHeight="1">
      <c r="A6" s="13"/>
      <c r="B6" s="13"/>
      <c r="C6" s="13"/>
      <c r="D6" s="13"/>
      <c r="E6" s="8" t="s">
        <v>20</v>
      </c>
      <c r="F6" s="9" t="s">
        <v>21</v>
      </c>
      <c r="G6" s="10">
        <v>3</v>
      </c>
      <c r="H6" s="11">
        <v>82</v>
      </c>
      <c r="I6" s="11">
        <f t="shared" si="0"/>
        <v>78.5</v>
      </c>
      <c r="J6" s="10"/>
    </row>
    <row r="7" spans="1:10" ht="22.5" customHeight="1">
      <c r="A7" s="7" t="s">
        <v>12</v>
      </c>
      <c r="B7" s="7" t="s">
        <v>22</v>
      </c>
      <c r="C7" s="7" t="s">
        <v>23</v>
      </c>
      <c r="D7" s="7">
        <v>1</v>
      </c>
      <c r="E7" s="8" t="s">
        <v>24</v>
      </c>
      <c r="F7" s="9" t="s">
        <v>25</v>
      </c>
      <c r="G7" s="10">
        <v>2</v>
      </c>
      <c r="H7" s="11">
        <v>87</v>
      </c>
      <c r="I7" s="11">
        <f t="shared" si="0"/>
        <v>84.85</v>
      </c>
      <c r="J7" s="36" t="s">
        <v>17</v>
      </c>
    </row>
    <row r="8" spans="1:10" ht="22.5" customHeight="1">
      <c r="A8" s="12"/>
      <c r="B8" s="12"/>
      <c r="C8" s="12"/>
      <c r="D8" s="12"/>
      <c r="E8" s="8" t="s">
        <v>26</v>
      </c>
      <c r="F8" s="9" t="s">
        <v>27</v>
      </c>
      <c r="G8" s="10">
        <v>1</v>
      </c>
      <c r="H8" s="11">
        <v>83.6</v>
      </c>
      <c r="I8" s="11">
        <f t="shared" si="0"/>
        <v>80.4</v>
      </c>
      <c r="J8" s="10"/>
    </row>
    <row r="9" spans="1:10" ht="22.5" customHeight="1">
      <c r="A9" s="13"/>
      <c r="B9" s="13"/>
      <c r="C9" s="13"/>
      <c r="D9" s="13"/>
      <c r="E9" s="8" t="s">
        <v>28</v>
      </c>
      <c r="F9" s="9" t="s">
        <v>29</v>
      </c>
      <c r="G9" s="10"/>
      <c r="H9" s="11" t="s">
        <v>30</v>
      </c>
      <c r="I9" s="11"/>
      <c r="J9" s="10"/>
    </row>
    <row r="10" spans="1:10" ht="22.5" customHeight="1">
      <c r="A10" s="7" t="s">
        <v>31</v>
      </c>
      <c r="B10" s="7" t="s">
        <v>32</v>
      </c>
      <c r="C10" s="7" t="s">
        <v>33</v>
      </c>
      <c r="D10" s="7">
        <v>1</v>
      </c>
      <c r="E10" s="8" t="s">
        <v>34</v>
      </c>
      <c r="F10" s="9" t="s">
        <v>35</v>
      </c>
      <c r="G10" s="10">
        <v>1</v>
      </c>
      <c r="H10" s="11">
        <v>83.8</v>
      </c>
      <c r="I10" s="11">
        <f aca="true" t="shared" si="1" ref="I10:I30">F10*0.5+H10*0.5</f>
        <v>84.75</v>
      </c>
      <c r="J10" s="36" t="s">
        <v>17</v>
      </c>
    </row>
    <row r="11" spans="1:10" ht="22.5" customHeight="1">
      <c r="A11" s="12"/>
      <c r="B11" s="12"/>
      <c r="C11" s="12"/>
      <c r="D11" s="12"/>
      <c r="E11" s="8" t="s">
        <v>36</v>
      </c>
      <c r="F11" s="9" t="s">
        <v>37</v>
      </c>
      <c r="G11" s="10">
        <v>2</v>
      </c>
      <c r="H11" s="11">
        <v>83</v>
      </c>
      <c r="I11" s="11">
        <f t="shared" si="1"/>
        <v>82.6</v>
      </c>
      <c r="J11" s="10"/>
    </row>
    <row r="12" spans="1:10" ht="22.5" customHeight="1">
      <c r="A12" s="13"/>
      <c r="B12" s="13"/>
      <c r="C12" s="13"/>
      <c r="D12" s="13"/>
      <c r="E12" s="8" t="s">
        <v>38</v>
      </c>
      <c r="F12" s="9" t="s">
        <v>39</v>
      </c>
      <c r="G12" s="10"/>
      <c r="H12" s="11" t="s">
        <v>30</v>
      </c>
      <c r="I12" s="11"/>
      <c r="J12" s="10"/>
    </row>
    <row r="13" spans="1:10" ht="22.5" customHeight="1">
      <c r="A13" s="7" t="s">
        <v>31</v>
      </c>
      <c r="B13" s="7" t="s">
        <v>40</v>
      </c>
      <c r="C13" s="7" t="s">
        <v>41</v>
      </c>
      <c r="D13" s="14" t="s">
        <v>42</v>
      </c>
      <c r="E13" s="8" t="s">
        <v>43</v>
      </c>
      <c r="F13" s="9" t="s">
        <v>44</v>
      </c>
      <c r="G13" s="10">
        <v>2</v>
      </c>
      <c r="H13" s="11">
        <v>83.2</v>
      </c>
      <c r="I13" s="11">
        <f t="shared" si="1"/>
        <v>83.05000000000001</v>
      </c>
      <c r="J13" s="36" t="s">
        <v>17</v>
      </c>
    </row>
    <row r="14" spans="1:10" ht="22.5" customHeight="1">
      <c r="A14" s="12"/>
      <c r="B14" s="12"/>
      <c r="C14" s="12"/>
      <c r="D14" s="15"/>
      <c r="E14" s="8" t="s">
        <v>45</v>
      </c>
      <c r="F14" s="9" t="s">
        <v>46</v>
      </c>
      <c r="G14" s="10">
        <v>1</v>
      </c>
      <c r="H14" s="11">
        <v>78</v>
      </c>
      <c r="I14" s="11">
        <f t="shared" si="1"/>
        <v>78</v>
      </c>
      <c r="J14" s="10"/>
    </row>
    <row r="15" spans="1:10" ht="22.5" customHeight="1">
      <c r="A15" s="12"/>
      <c r="B15" s="12"/>
      <c r="C15" s="12"/>
      <c r="D15" s="15"/>
      <c r="E15" s="8" t="s">
        <v>47</v>
      </c>
      <c r="F15" s="9" t="s">
        <v>48</v>
      </c>
      <c r="G15" s="10">
        <v>3</v>
      </c>
      <c r="H15" s="11">
        <v>77.2</v>
      </c>
      <c r="I15" s="11">
        <f t="shared" si="1"/>
        <v>77.55000000000001</v>
      </c>
      <c r="J15" s="10"/>
    </row>
    <row r="16" spans="1:10" ht="22.5" customHeight="1">
      <c r="A16" s="13"/>
      <c r="B16" s="13"/>
      <c r="C16" s="13"/>
      <c r="D16" s="16"/>
      <c r="E16" s="8" t="s">
        <v>49</v>
      </c>
      <c r="F16" s="9" t="s">
        <v>48</v>
      </c>
      <c r="G16" s="10">
        <v>4</v>
      </c>
      <c r="H16" s="11">
        <v>77.4</v>
      </c>
      <c r="I16" s="11">
        <f t="shared" si="1"/>
        <v>77.65</v>
      </c>
      <c r="J16" s="10"/>
    </row>
    <row r="17" spans="1:10" ht="22.5" customHeight="1">
      <c r="A17" s="7" t="s">
        <v>50</v>
      </c>
      <c r="B17" s="7" t="s">
        <v>51</v>
      </c>
      <c r="C17" s="7" t="s">
        <v>52</v>
      </c>
      <c r="D17" s="7">
        <v>1</v>
      </c>
      <c r="E17" s="8" t="s">
        <v>53</v>
      </c>
      <c r="F17" s="9" t="s">
        <v>54</v>
      </c>
      <c r="G17" s="10">
        <v>1</v>
      </c>
      <c r="H17" s="11">
        <v>82.8</v>
      </c>
      <c r="I17" s="11">
        <f t="shared" si="1"/>
        <v>82</v>
      </c>
      <c r="J17" s="36" t="s">
        <v>17</v>
      </c>
    </row>
    <row r="18" spans="1:10" ht="22.5" customHeight="1">
      <c r="A18" s="12"/>
      <c r="B18" s="12"/>
      <c r="C18" s="12"/>
      <c r="D18" s="12"/>
      <c r="E18" s="8" t="s">
        <v>55</v>
      </c>
      <c r="F18" s="9" t="s">
        <v>56</v>
      </c>
      <c r="G18" s="10">
        <v>3</v>
      </c>
      <c r="H18" s="11">
        <v>79.6</v>
      </c>
      <c r="I18" s="11">
        <f t="shared" si="1"/>
        <v>79.15</v>
      </c>
      <c r="J18" s="10"/>
    </row>
    <row r="19" spans="1:10" ht="22.5" customHeight="1">
      <c r="A19" s="13"/>
      <c r="B19" s="13"/>
      <c r="C19" s="13"/>
      <c r="D19" s="13"/>
      <c r="E19" s="8" t="s">
        <v>57</v>
      </c>
      <c r="F19" s="9" t="s">
        <v>58</v>
      </c>
      <c r="G19" s="10">
        <v>2</v>
      </c>
      <c r="H19" s="11">
        <v>82.2</v>
      </c>
      <c r="I19" s="11">
        <f t="shared" si="1"/>
        <v>79.4</v>
      </c>
      <c r="J19" s="10"/>
    </row>
    <row r="20" spans="1:10" ht="22.5" customHeight="1">
      <c r="A20" s="7" t="s">
        <v>59</v>
      </c>
      <c r="B20" s="7" t="s">
        <v>60</v>
      </c>
      <c r="C20" s="7" t="s">
        <v>61</v>
      </c>
      <c r="D20" s="7">
        <v>1</v>
      </c>
      <c r="E20" s="8" t="s">
        <v>62</v>
      </c>
      <c r="F20" s="9" t="s">
        <v>63</v>
      </c>
      <c r="G20" s="10"/>
      <c r="H20" s="11" t="s">
        <v>30</v>
      </c>
      <c r="I20" s="11"/>
      <c r="J20" s="10"/>
    </row>
    <row r="21" spans="1:10" ht="22.5" customHeight="1">
      <c r="A21" s="12"/>
      <c r="B21" s="12"/>
      <c r="C21" s="12"/>
      <c r="D21" s="12"/>
      <c r="E21" s="8" t="s">
        <v>64</v>
      </c>
      <c r="F21" s="9" t="s">
        <v>65</v>
      </c>
      <c r="G21" s="10"/>
      <c r="H21" s="11" t="s">
        <v>30</v>
      </c>
      <c r="I21" s="11"/>
      <c r="J21" s="10"/>
    </row>
    <row r="22" spans="1:10" ht="22.5" customHeight="1">
      <c r="A22" s="13"/>
      <c r="B22" s="13"/>
      <c r="C22" s="13"/>
      <c r="D22" s="13"/>
      <c r="E22" s="8" t="s">
        <v>66</v>
      </c>
      <c r="F22" s="9" t="s">
        <v>67</v>
      </c>
      <c r="G22" s="10">
        <v>1</v>
      </c>
      <c r="H22" s="11">
        <v>78.4</v>
      </c>
      <c r="I22" s="11">
        <f t="shared" si="1"/>
        <v>69.85</v>
      </c>
      <c r="J22" s="36" t="s">
        <v>17</v>
      </c>
    </row>
    <row r="23" spans="1:10" ht="22.5" customHeight="1">
      <c r="A23" s="7" t="s">
        <v>68</v>
      </c>
      <c r="B23" s="7" t="s">
        <v>69</v>
      </c>
      <c r="C23" s="7" t="s">
        <v>70</v>
      </c>
      <c r="D23" s="17" t="s">
        <v>42</v>
      </c>
      <c r="E23" s="8" t="s">
        <v>71</v>
      </c>
      <c r="F23" s="9" t="s">
        <v>72</v>
      </c>
      <c r="G23" s="10">
        <v>1</v>
      </c>
      <c r="H23" s="11">
        <v>82.4</v>
      </c>
      <c r="I23" s="11">
        <f t="shared" si="1"/>
        <v>80.7</v>
      </c>
      <c r="J23" s="36" t="s">
        <v>17</v>
      </c>
    </row>
    <row r="24" spans="1:10" ht="22.5" customHeight="1">
      <c r="A24" s="12"/>
      <c r="B24" s="12"/>
      <c r="C24" s="12"/>
      <c r="D24" s="18"/>
      <c r="E24" s="8" t="s">
        <v>73</v>
      </c>
      <c r="F24" s="9" t="s">
        <v>74</v>
      </c>
      <c r="G24" s="10">
        <v>2</v>
      </c>
      <c r="H24" s="11">
        <v>82.6</v>
      </c>
      <c r="I24" s="11">
        <f t="shared" si="1"/>
        <v>80.69999999999999</v>
      </c>
      <c r="J24" s="10"/>
    </row>
    <row r="25" spans="1:10" ht="22.5" customHeight="1">
      <c r="A25" s="12"/>
      <c r="B25" s="12"/>
      <c r="C25" s="12"/>
      <c r="D25" s="18"/>
      <c r="E25" s="8" t="s">
        <v>75</v>
      </c>
      <c r="F25" s="9" t="s">
        <v>76</v>
      </c>
      <c r="G25" s="10"/>
      <c r="H25" s="11" t="s">
        <v>30</v>
      </c>
      <c r="I25" s="11"/>
      <c r="J25" s="10"/>
    </row>
    <row r="26" spans="1:10" ht="22.5" customHeight="1">
      <c r="A26" s="13"/>
      <c r="B26" s="13"/>
      <c r="C26" s="13"/>
      <c r="D26" s="19"/>
      <c r="E26" s="8" t="s">
        <v>77</v>
      </c>
      <c r="F26" s="9" t="s">
        <v>76</v>
      </c>
      <c r="G26" s="10">
        <v>3</v>
      </c>
      <c r="H26" s="11">
        <v>81.3</v>
      </c>
      <c r="I26" s="11">
        <f t="shared" si="1"/>
        <v>79.9</v>
      </c>
      <c r="J26" s="10"/>
    </row>
    <row r="27" spans="1:10" ht="22.5" customHeight="1">
      <c r="A27" s="20" t="s">
        <v>78</v>
      </c>
      <c r="B27" s="17" t="s">
        <v>79</v>
      </c>
      <c r="C27" s="17" t="s">
        <v>80</v>
      </c>
      <c r="D27" s="17" t="s">
        <v>42</v>
      </c>
      <c r="E27" s="21" t="s">
        <v>81</v>
      </c>
      <c r="F27" s="9" t="s">
        <v>82</v>
      </c>
      <c r="G27" s="10">
        <v>1</v>
      </c>
      <c r="H27" s="11">
        <v>80.8</v>
      </c>
      <c r="I27" s="11">
        <f t="shared" si="1"/>
        <v>81.4</v>
      </c>
      <c r="J27" s="36" t="s">
        <v>17</v>
      </c>
    </row>
    <row r="28" spans="1:10" ht="22.5" customHeight="1">
      <c r="A28" s="20"/>
      <c r="B28" s="18"/>
      <c r="C28" s="18"/>
      <c r="D28" s="18"/>
      <c r="E28" s="21" t="s">
        <v>83</v>
      </c>
      <c r="F28" s="9" t="s">
        <v>84</v>
      </c>
      <c r="G28" s="10">
        <v>2</v>
      </c>
      <c r="H28" s="11">
        <v>83</v>
      </c>
      <c r="I28" s="11">
        <f t="shared" si="1"/>
        <v>81.1</v>
      </c>
      <c r="J28" s="10"/>
    </row>
    <row r="29" spans="1:10" ht="22.5" customHeight="1">
      <c r="A29" s="20"/>
      <c r="B29" s="18"/>
      <c r="C29" s="18"/>
      <c r="D29" s="18"/>
      <c r="E29" s="21" t="s">
        <v>85</v>
      </c>
      <c r="F29" s="9" t="s">
        <v>86</v>
      </c>
      <c r="G29" s="10"/>
      <c r="H29" s="11" t="s">
        <v>30</v>
      </c>
      <c r="I29" s="11"/>
      <c r="J29" s="10"/>
    </row>
    <row r="30" spans="1:10" ht="22.5" customHeight="1">
      <c r="A30" s="20"/>
      <c r="B30" s="19"/>
      <c r="C30" s="19"/>
      <c r="D30" s="19"/>
      <c r="E30" s="21" t="s">
        <v>87</v>
      </c>
      <c r="F30" s="9" t="s">
        <v>86</v>
      </c>
      <c r="G30" s="10">
        <v>3</v>
      </c>
      <c r="H30" s="11">
        <v>81.7</v>
      </c>
      <c r="I30" s="11">
        <f t="shared" si="1"/>
        <v>79.75</v>
      </c>
      <c r="J30" s="10"/>
    </row>
    <row r="31" spans="1:10" ht="15" customHeight="1">
      <c r="A31" s="22" t="s">
        <v>88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s="1" customFormat="1" ht="31.5">
      <c r="A34" s="2" t="s">
        <v>89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3" t="s">
        <v>1</v>
      </c>
      <c r="B35" s="3" t="s">
        <v>2</v>
      </c>
      <c r="C35" s="3" t="s">
        <v>3</v>
      </c>
      <c r="D35" s="4" t="s">
        <v>4</v>
      </c>
      <c r="E35" s="3" t="s">
        <v>5</v>
      </c>
      <c r="F35" s="3" t="s">
        <v>6</v>
      </c>
      <c r="G35" s="4" t="s">
        <v>7</v>
      </c>
      <c r="H35" s="4"/>
      <c r="I35" s="35" t="s">
        <v>8</v>
      </c>
      <c r="J35" s="4" t="s">
        <v>9</v>
      </c>
    </row>
    <row r="36" spans="1:10" s="1" customFormat="1" ht="27">
      <c r="A36" s="3"/>
      <c r="B36" s="5"/>
      <c r="C36" s="5"/>
      <c r="D36" s="5"/>
      <c r="E36" s="3"/>
      <c r="F36" s="3"/>
      <c r="G36" s="4" t="s">
        <v>10</v>
      </c>
      <c r="H36" s="6" t="s">
        <v>11</v>
      </c>
      <c r="I36" s="35"/>
      <c r="J36" s="4"/>
    </row>
    <row r="37" spans="1:10" ht="22.5" customHeight="1">
      <c r="A37" s="7" t="s">
        <v>90</v>
      </c>
      <c r="B37" s="24" t="s">
        <v>91</v>
      </c>
      <c r="C37" s="24" t="s">
        <v>92</v>
      </c>
      <c r="D37" s="24">
        <v>1</v>
      </c>
      <c r="E37" s="21" t="s">
        <v>93</v>
      </c>
      <c r="F37" s="25" t="s">
        <v>94</v>
      </c>
      <c r="G37" s="10">
        <v>3</v>
      </c>
      <c r="H37" s="11">
        <v>85.2</v>
      </c>
      <c r="I37" s="11">
        <f aca="true" t="shared" si="2" ref="I37:I63">F37*0.5+H37*0.5</f>
        <v>81.35</v>
      </c>
      <c r="J37" s="36" t="s">
        <v>17</v>
      </c>
    </row>
    <row r="38" spans="1:10" ht="22.5" customHeight="1">
      <c r="A38" s="12"/>
      <c r="B38" s="26"/>
      <c r="C38" s="26"/>
      <c r="D38" s="26"/>
      <c r="E38" s="21" t="s">
        <v>95</v>
      </c>
      <c r="F38" s="25" t="s">
        <v>96</v>
      </c>
      <c r="G38" s="10">
        <v>1</v>
      </c>
      <c r="H38" s="11">
        <v>83.8</v>
      </c>
      <c r="I38" s="11">
        <f t="shared" si="2"/>
        <v>80.55</v>
      </c>
      <c r="J38" s="10"/>
    </row>
    <row r="39" spans="1:10" ht="22.5" customHeight="1">
      <c r="A39" s="13"/>
      <c r="B39" s="27"/>
      <c r="C39" s="27"/>
      <c r="D39" s="27"/>
      <c r="E39" s="21" t="s">
        <v>97</v>
      </c>
      <c r="F39" s="25" t="s">
        <v>98</v>
      </c>
      <c r="G39" s="10">
        <v>2</v>
      </c>
      <c r="H39" s="11">
        <v>81.2</v>
      </c>
      <c r="I39" s="11">
        <f t="shared" si="2"/>
        <v>79.1</v>
      </c>
      <c r="J39" s="10"/>
    </row>
    <row r="40" spans="1:10" ht="22.5" customHeight="1">
      <c r="A40" s="7" t="s">
        <v>99</v>
      </c>
      <c r="B40" s="24" t="s">
        <v>100</v>
      </c>
      <c r="C40" s="24" t="s">
        <v>101</v>
      </c>
      <c r="D40" s="24">
        <v>1</v>
      </c>
      <c r="E40" s="21" t="s">
        <v>102</v>
      </c>
      <c r="F40" s="25" t="s">
        <v>103</v>
      </c>
      <c r="G40" s="10">
        <v>1</v>
      </c>
      <c r="H40" s="11">
        <v>79.6</v>
      </c>
      <c r="I40" s="11">
        <f t="shared" si="2"/>
        <v>77</v>
      </c>
      <c r="J40" s="36" t="s">
        <v>17</v>
      </c>
    </row>
    <row r="41" spans="1:10" ht="22.5" customHeight="1">
      <c r="A41" s="12"/>
      <c r="B41" s="26"/>
      <c r="C41" s="26"/>
      <c r="D41" s="26"/>
      <c r="E41" s="21" t="s">
        <v>104</v>
      </c>
      <c r="F41" s="25" t="s">
        <v>105</v>
      </c>
      <c r="G41" s="10">
        <v>3</v>
      </c>
      <c r="H41" s="11">
        <v>78</v>
      </c>
      <c r="I41" s="11">
        <f t="shared" si="2"/>
        <v>75.85</v>
      </c>
      <c r="J41" s="10"/>
    </row>
    <row r="42" spans="1:10" ht="22.5" customHeight="1">
      <c r="A42" s="13"/>
      <c r="B42" s="27"/>
      <c r="C42" s="27"/>
      <c r="D42" s="27"/>
      <c r="E42" s="21" t="s">
        <v>106</v>
      </c>
      <c r="F42" s="25" t="s">
        <v>107</v>
      </c>
      <c r="G42" s="10">
        <v>2</v>
      </c>
      <c r="H42" s="11">
        <v>80.6</v>
      </c>
      <c r="I42" s="11">
        <f t="shared" si="2"/>
        <v>76.6</v>
      </c>
      <c r="J42" s="10"/>
    </row>
    <row r="43" spans="1:10" ht="22.5" customHeight="1">
      <c r="A43" s="7" t="s">
        <v>108</v>
      </c>
      <c r="B43" s="24" t="s">
        <v>109</v>
      </c>
      <c r="C43" s="24" t="s">
        <v>110</v>
      </c>
      <c r="D43" s="28" t="s">
        <v>111</v>
      </c>
      <c r="E43" s="21" t="s">
        <v>112</v>
      </c>
      <c r="F43" s="25" t="s">
        <v>113</v>
      </c>
      <c r="G43" s="10">
        <v>4</v>
      </c>
      <c r="H43" s="11">
        <v>77</v>
      </c>
      <c r="I43" s="11">
        <f t="shared" si="2"/>
        <v>77.05</v>
      </c>
      <c r="J43" s="36" t="s">
        <v>17</v>
      </c>
    </row>
    <row r="44" spans="1:10" ht="22.5" customHeight="1">
      <c r="A44" s="12"/>
      <c r="B44" s="26"/>
      <c r="C44" s="26"/>
      <c r="D44" s="29"/>
      <c r="E44" s="21" t="s">
        <v>114</v>
      </c>
      <c r="F44" s="25" t="s">
        <v>115</v>
      </c>
      <c r="G44" s="10">
        <v>2</v>
      </c>
      <c r="H44" s="11">
        <v>80.4</v>
      </c>
      <c r="I44" s="11">
        <f t="shared" si="2"/>
        <v>76.1</v>
      </c>
      <c r="J44" s="36" t="s">
        <v>17</v>
      </c>
    </row>
    <row r="45" spans="1:10" ht="22.5" customHeight="1">
      <c r="A45" s="12"/>
      <c r="B45" s="26"/>
      <c r="C45" s="26"/>
      <c r="D45" s="29"/>
      <c r="E45" s="21" t="s">
        <v>116</v>
      </c>
      <c r="F45" s="25" t="s">
        <v>117</v>
      </c>
      <c r="G45" s="10">
        <v>3</v>
      </c>
      <c r="H45" s="11">
        <v>77.4</v>
      </c>
      <c r="I45" s="11">
        <f t="shared" si="2"/>
        <v>72.30000000000001</v>
      </c>
      <c r="J45" s="10"/>
    </row>
    <row r="46" spans="1:10" ht="22.5" customHeight="1">
      <c r="A46" s="12"/>
      <c r="B46" s="26"/>
      <c r="C46" s="26"/>
      <c r="D46" s="29"/>
      <c r="E46" s="21" t="s">
        <v>118</v>
      </c>
      <c r="F46" s="25" t="s">
        <v>117</v>
      </c>
      <c r="G46" s="10">
        <v>1</v>
      </c>
      <c r="H46" s="11">
        <v>83</v>
      </c>
      <c r="I46" s="11">
        <f t="shared" si="2"/>
        <v>75.1</v>
      </c>
      <c r="J46" s="10"/>
    </row>
    <row r="47" spans="1:10" ht="22.5" customHeight="1">
      <c r="A47" s="12"/>
      <c r="B47" s="26"/>
      <c r="C47" s="26"/>
      <c r="D47" s="29"/>
      <c r="E47" s="21" t="s">
        <v>119</v>
      </c>
      <c r="F47" s="25" t="s">
        <v>120</v>
      </c>
      <c r="G47" s="10">
        <v>6</v>
      </c>
      <c r="H47" s="11">
        <v>77.2</v>
      </c>
      <c r="I47" s="11">
        <f t="shared" si="2"/>
        <v>71.7</v>
      </c>
      <c r="J47" s="10"/>
    </row>
    <row r="48" spans="1:10" ht="22.5" customHeight="1">
      <c r="A48" s="12"/>
      <c r="B48" s="27"/>
      <c r="C48" s="27"/>
      <c r="D48" s="30"/>
      <c r="E48" s="21" t="s">
        <v>121</v>
      </c>
      <c r="F48" s="25" t="s">
        <v>122</v>
      </c>
      <c r="G48" s="10">
        <v>5</v>
      </c>
      <c r="H48" s="11">
        <v>78</v>
      </c>
      <c r="I48" s="11">
        <f t="shared" si="2"/>
        <v>71.7</v>
      </c>
      <c r="J48" s="10"/>
    </row>
    <row r="49" spans="1:10" ht="22.5" customHeight="1">
      <c r="A49" s="31" t="s">
        <v>123</v>
      </c>
      <c r="B49" s="32" t="s">
        <v>124</v>
      </c>
      <c r="C49" s="24" t="s">
        <v>125</v>
      </c>
      <c r="D49" s="24">
        <v>1</v>
      </c>
      <c r="E49" s="21" t="s">
        <v>126</v>
      </c>
      <c r="F49" s="25" t="s">
        <v>127</v>
      </c>
      <c r="G49" s="10">
        <v>2</v>
      </c>
      <c r="H49" s="11">
        <v>82.4</v>
      </c>
      <c r="I49" s="11">
        <f t="shared" si="2"/>
        <v>79.55000000000001</v>
      </c>
      <c r="J49" s="36" t="s">
        <v>17</v>
      </c>
    </row>
    <row r="50" spans="1:10" ht="22.5" customHeight="1">
      <c r="A50" s="12"/>
      <c r="B50" s="33"/>
      <c r="C50" s="26"/>
      <c r="D50" s="26"/>
      <c r="E50" s="21" t="s">
        <v>128</v>
      </c>
      <c r="F50" s="25" t="s">
        <v>129</v>
      </c>
      <c r="G50" s="10">
        <v>1</v>
      </c>
      <c r="H50" s="11">
        <v>80.2</v>
      </c>
      <c r="I50" s="11">
        <f t="shared" si="2"/>
        <v>77.35</v>
      </c>
      <c r="J50" s="10"/>
    </row>
    <row r="51" spans="1:10" ht="22.5" customHeight="1">
      <c r="A51" s="12"/>
      <c r="B51" s="34"/>
      <c r="C51" s="27"/>
      <c r="D51" s="27"/>
      <c r="E51" s="21" t="s">
        <v>130</v>
      </c>
      <c r="F51" s="25" t="s">
        <v>131</v>
      </c>
      <c r="G51" s="10">
        <v>3</v>
      </c>
      <c r="H51" s="11">
        <v>82</v>
      </c>
      <c r="I51" s="11">
        <f t="shared" si="2"/>
        <v>77.05</v>
      </c>
      <c r="J51" s="10"/>
    </row>
    <row r="52" spans="1:10" ht="22.5" customHeight="1">
      <c r="A52" s="12"/>
      <c r="B52" s="32" t="s">
        <v>132</v>
      </c>
      <c r="C52" s="24" t="s">
        <v>133</v>
      </c>
      <c r="D52" s="24">
        <v>1</v>
      </c>
      <c r="E52" s="21" t="s">
        <v>134</v>
      </c>
      <c r="F52" s="25" t="s">
        <v>135</v>
      </c>
      <c r="G52" s="10">
        <v>1</v>
      </c>
      <c r="H52" s="11">
        <v>80.8</v>
      </c>
      <c r="I52" s="11">
        <f t="shared" si="2"/>
        <v>79.19999999999999</v>
      </c>
      <c r="J52" s="36" t="s">
        <v>17</v>
      </c>
    </row>
    <row r="53" spans="1:10" ht="22.5" customHeight="1">
      <c r="A53" s="12"/>
      <c r="B53" s="33"/>
      <c r="C53" s="26"/>
      <c r="D53" s="26"/>
      <c r="E53" s="21" t="s">
        <v>136</v>
      </c>
      <c r="F53" s="25" t="s">
        <v>137</v>
      </c>
      <c r="G53" s="10">
        <v>3</v>
      </c>
      <c r="H53" s="11">
        <v>80.8</v>
      </c>
      <c r="I53" s="11">
        <f t="shared" si="2"/>
        <v>78.5</v>
      </c>
      <c r="J53" s="10"/>
    </row>
    <row r="54" spans="1:10" ht="22.5" customHeight="1">
      <c r="A54" s="12"/>
      <c r="B54" s="34"/>
      <c r="C54" s="27"/>
      <c r="D54" s="27"/>
      <c r="E54" s="21" t="s">
        <v>138</v>
      </c>
      <c r="F54" s="25" t="s">
        <v>139</v>
      </c>
      <c r="G54" s="10">
        <v>2</v>
      </c>
      <c r="H54" s="11">
        <v>80</v>
      </c>
      <c r="I54" s="11">
        <f t="shared" si="2"/>
        <v>75.85</v>
      </c>
      <c r="J54" s="10"/>
    </row>
    <row r="55" spans="1:10" ht="22.5" customHeight="1">
      <c r="A55" s="12"/>
      <c r="B55" s="32" t="s">
        <v>140</v>
      </c>
      <c r="C55" s="24" t="s">
        <v>141</v>
      </c>
      <c r="D55" s="24">
        <v>1</v>
      </c>
      <c r="E55" s="21" t="s">
        <v>142</v>
      </c>
      <c r="F55" s="25" t="s">
        <v>143</v>
      </c>
      <c r="G55" s="10">
        <v>2</v>
      </c>
      <c r="H55" s="11">
        <v>80</v>
      </c>
      <c r="I55" s="11">
        <f t="shared" si="2"/>
        <v>80.3</v>
      </c>
      <c r="J55" s="36" t="s">
        <v>17</v>
      </c>
    </row>
    <row r="56" spans="1:10" ht="22.5" customHeight="1">
      <c r="A56" s="12"/>
      <c r="B56" s="33"/>
      <c r="C56" s="26"/>
      <c r="D56" s="26"/>
      <c r="E56" s="21" t="s">
        <v>144</v>
      </c>
      <c r="F56" s="25" t="s">
        <v>145</v>
      </c>
      <c r="G56" s="10"/>
      <c r="H56" s="11" t="s">
        <v>30</v>
      </c>
      <c r="I56" s="11"/>
      <c r="J56" s="10"/>
    </row>
    <row r="57" spans="1:10" ht="22.5" customHeight="1">
      <c r="A57" s="12"/>
      <c r="B57" s="34"/>
      <c r="C57" s="27"/>
      <c r="D57" s="27"/>
      <c r="E57" s="21" t="s">
        <v>146</v>
      </c>
      <c r="F57" s="25" t="s">
        <v>67</v>
      </c>
      <c r="G57" s="10">
        <v>1</v>
      </c>
      <c r="H57" s="11">
        <v>79.2</v>
      </c>
      <c r="I57" s="11">
        <f t="shared" si="2"/>
        <v>70.25</v>
      </c>
      <c r="J57" s="10"/>
    </row>
    <row r="58" spans="1:10" ht="22.5" customHeight="1">
      <c r="A58" s="12"/>
      <c r="B58" s="32" t="s">
        <v>147</v>
      </c>
      <c r="C58" s="24" t="s">
        <v>148</v>
      </c>
      <c r="D58" s="24">
        <v>1</v>
      </c>
      <c r="E58" s="21" t="s">
        <v>149</v>
      </c>
      <c r="F58" s="25" t="s">
        <v>150</v>
      </c>
      <c r="G58" s="10">
        <v>2</v>
      </c>
      <c r="H58" s="11">
        <v>83.2</v>
      </c>
      <c r="I58" s="11">
        <f t="shared" si="2"/>
        <v>80.80000000000001</v>
      </c>
      <c r="J58" s="36" t="s">
        <v>17</v>
      </c>
    </row>
    <row r="59" spans="1:10" ht="22.5" customHeight="1">
      <c r="A59" s="12"/>
      <c r="B59" s="33"/>
      <c r="C59" s="26"/>
      <c r="D59" s="26"/>
      <c r="E59" s="21" t="s">
        <v>151</v>
      </c>
      <c r="F59" s="25" t="s">
        <v>152</v>
      </c>
      <c r="G59" s="10">
        <v>3</v>
      </c>
      <c r="H59" s="11">
        <v>82.7</v>
      </c>
      <c r="I59" s="11">
        <f t="shared" si="2"/>
        <v>78.05000000000001</v>
      </c>
      <c r="J59" s="10"/>
    </row>
    <row r="60" spans="1:10" ht="22.5" customHeight="1">
      <c r="A60" s="12"/>
      <c r="B60" s="34"/>
      <c r="C60" s="27"/>
      <c r="D60" s="27"/>
      <c r="E60" s="21" t="s">
        <v>153</v>
      </c>
      <c r="F60" s="25" t="s">
        <v>154</v>
      </c>
      <c r="G60" s="10">
        <v>1</v>
      </c>
      <c r="H60" s="11">
        <v>79.6</v>
      </c>
      <c r="I60" s="11">
        <f t="shared" si="2"/>
        <v>73.15</v>
      </c>
      <c r="J60" s="10"/>
    </row>
    <row r="61" spans="1:10" ht="22.5" customHeight="1">
      <c r="A61" s="12"/>
      <c r="B61" s="32" t="s">
        <v>155</v>
      </c>
      <c r="C61" s="24" t="s">
        <v>156</v>
      </c>
      <c r="D61" s="24">
        <v>1</v>
      </c>
      <c r="E61" s="21" t="s">
        <v>157</v>
      </c>
      <c r="F61" s="25" t="s">
        <v>158</v>
      </c>
      <c r="G61" s="10">
        <v>2</v>
      </c>
      <c r="H61" s="11">
        <v>81</v>
      </c>
      <c r="I61" s="11">
        <f t="shared" si="2"/>
        <v>78.05</v>
      </c>
      <c r="J61" s="36" t="s">
        <v>17</v>
      </c>
    </row>
    <row r="62" spans="1:10" ht="22.5" customHeight="1">
      <c r="A62" s="12"/>
      <c r="B62" s="33"/>
      <c r="C62" s="26"/>
      <c r="D62" s="26"/>
      <c r="E62" s="21" t="s">
        <v>159</v>
      </c>
      <c r="F62" s="25" t="s">
        <v>160</v>
      </c>
      <c r="G62" s="10">
        <v>3</v>
      </c>
      <c r="H62" s="11">
        <v>81</v>
      </c>
      <c r="I62" s="11">
        <f t="shared" si="2"/>
        <v>75.15</v>
      </c>
      <c r="J62" s="10"/>
    </row>
    <row r="63" spans="1:10" ht="22.5" customHeight="1">
      <c r="A63" s="13"/>
      <c r="B63" s="34"/>
      <c r="C63" s="27"/>
      <c r="D63" s="27"/>
      <c r="E63" s="21" t="s">
        <v>161</v>
      </c>
      <c r="F63" s="25" t="s">
        <v>162</v>
      </c>
      <c r="G63" s="10">
        <v>1</v>
      </c>
      <c r="H63" s="11">
        <v>77.2</v>
      </c>
      <c r="I63" s="11">
        <f t="shared" si="2"/>
        <v>71.75</v>
      </c>
      <c r="J63" s="10"/>
    </row>
    <row r="64" spans="1:10" s="1" customFormat="1" ht="15" customHeight="1">
      <c r="A64" s="22" t="s">
        <v>88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s="1" customFormat="1" ht="1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s="1" customFormat="1" ht="1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31.5">
      <c r="A67" s="2" t="s">
        <v>163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21" customHeight="1">
      <c r="A68" s="3" t="s">
        <v>1</v>
      </c>
      <c r="B68" s="3" t="s">
        <v>2</v>
      </c>
      <c r="C68" s="3" t="s">
        <v>3</v>
      </c>
      <c r="D68" s="4" t="s">
        <v>4</v>
      </c>
      <c r="E68" s="3" t="s">
        <v>5</v>
      </c>
      <c r="F68" s="3" t="s">
        <v>6</v>
      </c>
      <c r="G68" s="4" t="s">
        <v>7</v>
      </c>
      <c r="H68" s="4"/>
      <c r="I68" s="35" t="s">
        <v>8</v>
      </c>
      <c r="J68" s="4" t="s">
        <v>9</v>
      </c>
    </row>
    <row r="69" spans="1:10" ht="27">
      <c r="A69" s="3"/>
      <c r="B69" s="5"/>
      <c r="C69" s="5"/>
      <c r="D69" s="5"/>
      <c r="E69" s="3"/>
      <c r="F69" s="3"/>
      <c r="G69" s="4" t="s">
        <v>10</v>
      </c>
      <c r="H69" s="6" t="s">
        <v>11</v>
      </c>
      <c r="I69" s="35"/>
      <c r="J69" s="4"/>
    </row>
    <row r="70" spans="1:10" ht="22.5" customHeight="1">
      <c r="A70" s="7" t="s">
        <v>164</v>
      </c>
      <c r="B70" s="37" t="s">
        <v>165</v>
      </c>
      <c r="C70" s="7" t="s">
        <v>166</v>
      </c>
      <c r="D70" s="7">
        <v>1</v>
      </c>
      <c r="E70" s="21" t="s">
        <v>167</v>
      </c>
      <c r="F70" s="9" t="s">
        <v>168</v>
      </c>
      <c r="G70" s="38" t="s">
        <v>169</v>
      </c>
      <c r="H70" s="11">
        <v>81.8</v>
      </c>
      <c r="I70" s="11">
        <f aca="true" t="shared" si="3" ref="I70:I96">F70*0.5+H70*0.5</f>
        <v>83.1</v>
      </c>
      <c r="J70" s="45"/>
    </row>
    <row r="71" spans="1:10" ht="22.5" customHeight="1">
      <c r="A71" s="12"/>
      <c r="B71" s="39"/>
      <c r="C71" s="12"/>
      <c r="D71" s="12"/>
      <c r="E71" s="21" t="s">
        <v>170</v>
      </c>
      <c r="F71" s="9" t="s">
        <v>168</v>
      </c>
      <c r="G71" s="38" t="s">
        <v>111</v>
      </c>
      <c r="H71" s="11">
        <v>85.8</v>
      </c>
      <c r="I71" s="11">
        <f t="shared" si="3"/>
        <v>85.1</v>
      </c>
      <c r="J71" s="36" t="s">
        <v>17</v>
      </c>
    </row>
    <row r="72" spans="1:10" ht="22.5" customHeight="1">
      <c r="A72" s="13"/>
      <c r="B72" s="40"/>
      <c r="C72" s="13"/>
      <c r="D72" s="13"/>
      <c r="E72" s="21" t="s">
        <v>171</v>
      </c>
      <c r="F72" s="9" t="s">
        <v>172</v>
      </c>
      <c r="G72" s="38" t="s">
        <v>42</v>
      </c>
      <c r="H72" s="11">
        <v>82.2</v>
      </c>
      <c r="I72" s="11">
        <f t="shared" si="3"/>
        <v>81.1</v>
      </c>
      <c r="J72" s="45"/>
    </row>
    <row r="73" spans="1:10" ht="22.5" customHeight="1">
      <c r="A73" s="7" t="s">
        <v>173</v>
      </c>
      <c r="B73" s="37" t="s">
        <v>174</v>
      </c>
      <c r="C73" s="7" t="s">
        <v>175</v>
      </c>
      <c r="D73" s="7">
        <v>1</v>
      </c>
      <c r="E73" s="21" t="s">
        <v>176</v>
      </c>
      <c r="F73" s="9" t="s">
        <v>113</v>
      </c>
      <c r="G73" s="10">
        <v>3</v>
      </c>
      <c r="H73" s="11">
        <v>84</v>
      </c>
      <c r="I73" s="11">
        <f t="shared" si="3"/>
        <v>80.55</v>
      </c>
      <c r="J73" s="36" t="s">
        <v>17</v>
      </c>
    </row>
    <row r="74" spans="1:10" ht="22.5" customHeight="1">
      <c r="A74" s="12"/>
      <c r="B74" s="39"/>
      <c r="C74" s="12"/>
      <c r="D74" s="12"/>
      <c r="E74" s="21" t="s">
        <v>177</v>
      </c>
      <c r="F74" s="9" t="s">
        <v>178</v>
      </c>
      <c r="G74" s="10">
        <v>1</v>
      </c>
      <c r="H74" s="11">
        <v>81.2</v>
      </c>
      <c r="I74" s="11">
        <f t="shared" si="3"/>
        <v>79</v>
      </c>
      <c r="J74" s="45"/>
    </row>
    <row r="75" spans="1:10" ht="22.5" customHeight="1">
      <c r="A75" s="13"/>
      <c r="B75" s="40"/>
      <c r="C75" s="13"/>
      <c r="D75" s="13"/>
      <c r="E75" s="21" t="s">
        <v>179</v>
      </c>
      <c r="F75" s="9" t="s">
        <v>180</v>
      </c>
      <c r="G75" s="10">
        <v>2</v>
      </c>
      <c r="H75" s="11">
        <v>78</v>
      </c>
      <c r="I75" s="11">
        <f t="shared" si="3"/>
        <v>77.25</v>
      </c>
      <c r="J75" s="45"/>
    </row>
    <row r="76" spans="1:10" ht="22.5" customHeight="1">
      <c r="A76" s="7" t="s">
        <v>181</v>
      </c>
      <c r="B76" s="37" t="s">
        <v>182</v>
      </c>
      <c r="C76" s="20" t="s">
        <v>183</v>
      </c>
      <c r="D76" s="7">
        <v>1</v>
      </c>
      <c r="E76" s="21" t="s">
        <v>184</v>
      </c>
      <c r="F76" s="9" t="s">
        <v>185</v>
      </c>
      <c r="G76" s="10">
        <v>1</v>
      </c>
      <c r="H76" s="11">
        <v>79.8</v>
      </c>
      <c r="I76" s="11">
        <f t="shared" si="3"/>
        <v>79.94999999999999</v>
      </c>
      <c r="J76" s="45"/>
    </row>
    <row r="77" spans="1:10" ht="22.5" customHeight="1">
      <c r="A77" s="12"/>
      <c r="B77" s="39"/>
      <c r="C77" s="20"/>
      <c r="D77" s="12"/>
      <c r="E77" s="21" t="s">
        <v>186</v>
      </c>
      <c r="F77" s="9" t="s">
        <v>172</v>
      </c>
      <c r="G77" s="10">
        <v>2</v>
      </c>
      <c r="H77" s="11">
        <v>81.2</v>
      </c>
      <c r="I77" s="11">
        <f t="shared" si="3"/>
        <v>80.6</v>
      </c>
      <c r="J77" s="36" t="s">
        <v>17</v>
      </c>
    </row>
    <row r="78" spans="1:10" ht="22.5" customHeight="1">
      <c r="A78" s="13"/>
      <c r="B78" s="40"/>
      <c r="C78" s="20"/>
      <c r="D78" s="13"/>
      <c r="E78" s="21" t="s">
        <v>187</v>
      </c>
      <c r="F78" s="9" t="s">
        <v>188</v>
      </c>
      <c r="G78" s="10"/>
      <c r="H78" s="11" t="s">
        <v>30</v>
      </c>
      <c r="I78" s="11"/>
      <c r="J78" s="45"/>
    </row>
    <row r="79" spans="1:10" ht="22.5" customHeight="1">
      <c r="A79" s="7" t="s">
        <v>189</v>
      </c>
      <c r="B79" s="37" t="s">
        <v>190</v>
      </c>
      <c r="C79" s="20" t="s">
        <v>191</v>
      </c>
      <c r="D79" s="7">
        <v>1</v>
      </c>
      <c r="E79" s="21" t="s">
        <v>192</v>
      </c>
      <c r="F79" s="9" t="s">
        <v>56</v>
      </c>
      <c r="G79" s="10">
        <v>1</v>
      </c>
      <c r="H79" s="11">
        <v>80.6</v>
      </c>
      <c r="I79" s="11">
        <f t="shared" si="3"/>
        <v>79.65</v>
      </c>
      <c r="J79" s="36" t="s">
        <v>17</v>
      </c>
    </row>
    <row r="80" spans="1:10" ht="22.5" customHeight="1">
      <c r="A80" s="12"/>
      <c r="B80" s="39"/>
      <c r="C80" s="20"/>
      <c r="D80" s="12"/>
      <c r="E80" s="21" t="s">
        <v>193</v>
      </c>
      <c r="F80" s="9" t="s">
        <v>194</v>
      </c>
      <c r="G80" s="10">
        <v>2</v>
      </c>
      <c r="H80" s="11">
        <v>80.6</v>
      </c>
      <c r="I80" s="11">
        <f t="shared" si="3"/>
        <v>76.55</v>
      </c>
      <c r="J80" s="45"/>
    </row>
    <row r="81" spans="1:10" ht="22.5" customHeight="1">
      <c r="A81" s="13"/>
      <c r="B81" s="40"/>
      <c r="C81" s="20"/>
      <c r="D81" s="13"/>
      <c r="E81" s="21" t="s">
        <v>195</v>
      </c>
      <c r="F81" s="9" t="s">
        <v>196</v>
      </c>
      <c r="G81" s="10">
        <v>3</v>
      </c>
      <c r="H81" s="11">
        <v>80.8</v>
      </c>
      <c r="I81" s="11">
        <f t="shared" si="3"/>
        <v>76.6</v>
      </c>
      <c r="J81" s="45"/>
    </row>
    <row r="82" spans="1:10" ht="22.5" customHeight="1">
      <c r="A82" s="7" t="s">
        <v>197</v>
      </c>
      <c r="B82" s="37" t="s">
        <v>198</v>
      </c>
      <c r="C82" s="41" t="s">
        <v>199</v>
      </c>
      <c r="D82" s="7">
        <v>1</v>
      </c>
      <c r="E82" s="21" t="s">
        <v>200</v>
      </c>
      <c r="F82" s="9" t="s">
        <v>96</v>
      </c>
      <c r="G82" s="10">
        <v>2</v>
      </c>
      <c r="H82" s="11">
        <v>83.8</v>
      </c>
      <c r="I82" s="11">
        <f t="shared" si="3"/>
        <v>80.55</v>
      </c>
      <c r="J82" s="36" t="s">
        <v>17</v>
      </c>
    </row>
    <row r="83" spans="1:10" ht="22.5" customHeight="1">
      <c r="A83" s="12"/>
      <c r="B83" s="39"/>
      <c r="C83" s="12"/>
      <c r="D83" s="12"/>
      <c r="E83" s="21" t="s">
        <v>201</v>
      </c>
      <c r="F83" s="9" t="s">
        <v>19</v>
      </c>
      <c r="G83" s="10">
        <v>3</v>
      </c>
      <c r="H83" s="11">
        <v>79.8</v>
      </c>
      <c r="I83" s="11">
        <f t="shared" si="3"/>
        <v>77.75</v>
      </c>
      <c r="J83" s="45"/>
    </row>
    <row r="84" spans="1:10" ht="22.5" customHeight="1">
      <c r="A84" s="12"/>
      <c r="B84" s="40"/>
      <c r="C84" s="13"/>
      <c r="D84" s="13"/>
      <c r="E84" s="21" t="s">
        <v>202</v>
      </c>
      <c r="F84" s="9" t="s">
        <v>203</v>
      </c>
      <c r="G84" s="10">
        <v>1</v>
      </c>
      <c r="H84" s="11">
        <v>79</v>
      </c>
      <c r="I84" s="11">
        <f t="shared" si="3"/>
        <v>76.45</v>
      </c>
      <c r="J84" s="45"/>
    </row>
    <row r="85" spans="1:10" ht="22.5" customHeight="1">
      <c r="A85" s="12"/>
      <c r="B85" s="37" t="s">
        <v>204</v>
      </c>
      <c r="C85" s="7" t="s">
        <v>205</v>
      </c>
      <c r="D85" s="7">
        <v>1</v>
      </c>
      <c r="E85" s="21" t="s">
        <v>206</v>
      </c>
      <c r="F85" s="9" t="s">
        <v>207</v>
      </c>
      <c r="G85" s="10">
        <v>1</v>
      </c>
      <c r="H85" s="11">
        <v>83.8</v>
      </c>
      <c r="I85" s="11">
        <f t="shared" si="3"/>
        <v>81.05</v>
      </c>
      <c r="J85" s="36" t="s">
        <v>17</v>
      </c>
    </row>
    <row r="86" spans="1:10" ht="22.5" customHeight="1">
      <c r="A86" s="12"/>
      <c r="B86" s="39"/>
      <c r="C86" s="12"/>
      <c r="D86" s="12"/>
      <c r="E86" s="21" t="s">
        <v>208</v>
      </c>
      <c r="F86" s="9" t="s">
        <v>46</v>
      </c>
      <c r="G86" s="10"/>
      <c r="H86" s="11" t="s">
        <v>30</v>
      </c>
      <c r="I86" s="11"/>
      <c r="J86" s="45"/>
    </row>
    <row r="87" spans="1:10" ht="22.5" customHeight="1">
      <c r="A87" s="12"/>
      <c r="B87" s="40"/>
      <c r="C87" s="13"/>
      <c r="D87" s="13"/>
      <c r="E87" s="21" t="s">
        <v>29</v>
      </c>
      <c r="F87" s="9" t="s">
        <v>209</v>
      </c>
      <c r="G87" s="10">
        <v>2</v>
      </c>
      <c r="H87" s="11">
        <v>81.2</v>
      </c>
      <c r="I87" s="11">
        <f t="shared" si="3"/>
        <v>77.25</v>
      </c>
      <c r="J87" s="45"/>
    </row>
    <row r="88" spans="1:10" ht="22.5" customHeight="1">
      <c r="A88" s="12"/>
      <c r="B88" s="37" t="s">
        <v>210</v>
      </c>
      <c r="C88" s="7" t="s">
        <v>211</v>
      </c>
      <c r="D88" s="7">
        <v>1</v>
      </c>
      <c r="E88" s="21" t="s">
        <v>212</v>
      </c>
      <c r="F88" s="9" t="s">
        <v>213</v>
      </c>
      <c r="G88" s="10">
        <v>2</v>
      </c>
      <c r="H88" s="11">
        <v>82.2</v>
      </c>
      <c r="I88" s="11">
        <f t="shared" si="3"/>
        <v>79.25</v>
      </c>
      <c r="J88" s="45" t="s">
        <v>17</v>
      </c>
    </row>
    <row r="89" spans="1:10" ht="22.5" customHeight="1">
      <c r="A89" s="12"/>
      <c r="B89" s="39"/>
      <c r="C89" s="12"/>
      <c r="D89" s="12"/>
      <c r="E89" s="21" t="s">
        <v>214</v>
      </c>
      <c r="F89" s="9" t="s">
        <v>215</v>
      </c>
      <c r="G89" s="10">
        <v>3</v>
      </c>
      <c r="H89" s="11">
        <v>79.6</v>
      </c>
      <c r="I89" s="11">
        <f t="shared" si="3"/>
        <v>76.69999999999999</v>
      </c>
      <c r="J89" s="45"/>
    </row>
    <row r="90" spans="1:10" ht="22.5" customHeight="1">
      <c r="A90" s="13"/>
      <c r="B90" s="40"/>
      <c r="C90" s="13"/>
      <c r="D90" s="13"/>
      <c r="E90" s="21" t="s">
        <v>21</v>
      </c>
      <c r="F90" s="9" t="s">
        <v>215</v>
      </c>
      <c r="G90" s="10">
        <v>1</v>
      </c>
      <c r="H90" s="11">
        <v>82.4</v>
      </c>
      <c r="I90" s="11">
        <f t="shared" si="3"/>
        <v>78.1</v>
      </c>
      <c r="J90" s="45"/>
    </row>
    <row r="91" spans="1:10" ht="22.5" customHeight="1">
      <c r="A91" s="7" t="s">
        <v>216</v>
      </c>
      <c r="B91" s="37" t="s">
        <v>217</v>
      </c>
      <c r="C91" s="42" t="s">
        <v>218</v>
      </c>
      <c r="D91" s="7">
        <v>1</v>
      </c>
      <c r="E91" s="21" t="s">
        <v>219</v>
      </c>
      <c r="F91" s="9" t="s">
        <v>220</v>
      </c>
      <c r="G91" s="10">
        <v>2</v>
      </c>
      <c r="H91" s="11">
        <v>80.2</v>
      </c>
      <c r="I91" s="11">
        <f t="shared" si="3"/>
        <v>81.25</v>
      </c>
      <c r="J91" s="45" t="s">
        <v>17</v>
      </c>
    </row>
    <row r="92" spans="1:10" ht="22.5" customHeight="1">
      <c r="A92" s="12"/>
      <c r="B92" s="39"/>
      <c r="C92" s="43"/>
      <c r="D92" s="12"/>
      <c r="E92" s="21" t="s">
        <v>98</v>
      </c>
      <c r="F92" s="9" t="s">
        <v>221</v>
      </c>
      <c r="G92" s="10">
        <v>3</v>
      </c>
      <c r="H92" s="11">
        <v>82</v>
      </c>
      <c r="I92" s="11">
        <f t="shared" si="3"/>
        <v>80.45</v>
      </c>
      <c r="J92" s="45"/>
    </row>
    <row r="93" spans="1:10" ht="22.5" customHeight="1">
      <c r="A93" s="13"/>
      <c r="B93" s="40"/>
      <c r="C93" s="44"/>
      <c r="D93" s="13"/>
      <c r="E93" s="21" t="s">
        <v>46</v>
      </c>
      <c r="F93" s="9" t="s">
        <v>58</v>
      </c>
      <c r="G93" s="10">
        <v>1</v>
      </c>
      <c r="H93" s="11">
        <v>82.8</v>
      </c>
      <c r="I93" s="11">
        <f t="shared" si="3"/>
        <v>79.69999999999999</v>
      </c>
      <c r="J93" s="45"/>
    </row>
    <row r="94" spans="1:10" ht="22.5" customHeight="1">
      <c r="A94" s="7" t="s">
        <v>222</v>
      </c>
      <c r="B94" s="37" t="s">
        <v>223</v>
      </c>
      <c r="C94" s="7" t="s">
        <v>224</v>
      </c>
      <c r="D94" s="7">
        <v>1</v>
      </c>
      <c r="E94" s="21" t="s">
        <v>72</v>
      </c>
      <c r="F94" s="9" t="s">
        <v>94</v>
      </c>
      <c r="G94" s="10">
        <v>2</v>
      </c>
      <c r="H94" s="11">
        <v>79.6</v>
      </c>
      <c r="I94" s="11">
        <f t="shared" si="3"/>
        <v>78.55</v>
      </c>
      <c r="J94" s="45"/>
    </row>
    <row r="95" spans="1:10" ht="22.5" customHeight="1">
      <c r="A95" s="12"/>
      <c r="B95" s="39"/>
      <c r="C95" s="12"/>
      <c r="D95" s="12"/>
      <c r="E95" s="21" t="s">
        <v>172</v>
      </c>
      <c r="F95" s="9" t="s">
        <v>188</v>
      </c>
      <c r="G95" s="10">
        <v>3</v>
      </c>
      <c r="H95" s="11">
        <v>79.6</v>
      </c>
      <c r="I95" s="11">
        <f t="shared" si="3"/>
        <v>78.25</v>
      </c>
      <c r="J95" s="45"/>
    </row>
    <row r="96" spans="1:10" ht="22.5" customHeight="1">
      <c r="A96" s="13"/>
      <c r="B96" s="40"/>
      <c r="C96" s="13"/>
      <c r="D96" s="13"/>
      <c r="E96" s="21" t="s">
        <v>225</v>
      </c>
      <c r="F96" s="9" t="s">
        <v>127</v>
      </c>
      <c r="G96" s="10">
        <v>1</v>
      </c>
      <c r="H96" s="11">
        <v>81.4</v>
      </c>
      <c r="I96" s="11">
        <f t="shared" si="3"/>
        <v>79.05000000000001</v>
      </c>
      <c r="J96" s="45" t="s">
        <v>17</v>
      </c>
    </row>
    <row r="97" spans="1:10" ht="15" customHeight="1">
      <c r="A97" s="22" t="s">
        <v>88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5" customHeight="1">
      <c r="A99" s="23"/>
      <c r="B99" s="23"/>
      <c r="C99" s="23"/>
      <c r="D99" s="23"/>
      <c r="E99" s="23"/>
      <c r="F99" s="23"/>
      <c r="G99" s="23"/>
      <c r="H99" s="23"/>
      <c r="I99" s="23"/>
      <c r="J99" s="23"/>
    </row>
  </sheetData>
  <sheetProtection/>
  <mergeCells count="127">
    <mergeCell ref="A1:J1"/>
    <mergeCell ref="G2:H2"/>
    <mergeCell ref="A34:J34"/>
    <mergeCell ref="G35:H35"/>
    <mergeCell ref="A67:J67"/>
    <mergeCell ref="G68:H68"/>
    <mergeCell ref="A2:A3"/>
    <mergeCell ref="A4:A6"/>
    <mergeCell ref="A7:A9"/>
    <mergeCell ref="A10:A12"/>
    <mergeCell ref="A13:A16"/>
    <mergeCell ref="A17:A19"/>
    <mergeCell ref="A20:A22"/>
    <mergeCell ref="A23:A26"/>
    <mergeCell ref="A27:A30"/>
    <mergeCell ref="A35:A36"/>
    <mergeCell ref="A37:A39"/>
    <mergeCell ref="A40:A42"/>
    <mergeCell ref="A43:A48"/>
    <mergeCell ref="A49:A63"/>
    <mergeCell ref="A68:A69"/>
    <mergeCell ref="A70:A72"/>
    <mergeCell ref="A73:A75"/>
    <mergeCell ref="A76:A78"/>
    <mergeCell ref="A79:A81"/>
    <mergeCell ref="A82:A90"/>
    <mergeCell ref="A91:A93"/>
    <mergeCell ref="A94:A96"/>
    <mergeCell ref="B2:B3"/>
    <mergeCell ref="B4:B6"/>
    <mergeCell ref="B7:B9"/>
    <mergeCell ref="B10:B12"/>
    <mergeCell ref="B13:B16"/>
    <mergeCell ref="B17:B19"/>
    <mergeCell ref="B20:B22"/>
    <mergeCell ref="B23:B26"/>
    <mergeCell ref="B27:B30"/>
    <mergeCell ref="B35:B36"/>
    <mergeCell ref="B37:B39"/>
    <mergeCell ref="B40:B42"/>
    <mergeCell ref="B43:B48"/>
    <mergeCell ref="B49:B51"/>
    <mergeCell ref="B52:B54"/>
    <mergeCell ref="B55:B57"/>
    <mergeCell ref="B58:B60"/>
    <mergeCell ref="B61:B63"/>
    <mergeCell ref="B68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C2:C3"/>
    <mergeCell ref="C4:C6"/>
    <mergeCell ref="C7:C9"/>
    <mergeCell ref="C10:C12"/>
    <mergeCell ref="C13:C16"/>
    <mergeCell ref="C17:C19"/>
    <mergeCell ref="C20:C22"/>
    <mergeCell ref="C23:C26"/>
    <mergeCell ref="C27:C30"/>
    <mergeCell ref="C35:C36"/>
    <mergeCell ref="C37:C39"/>
    <mergeCell ref="C40:C42"/>
    <mergeCell ref="C43:C48"/>
    <mergeCell ref="C49:C51"/>
    <mergeCell ref="C52:C54"/>
    <mergeCell ref="C55:C57"/>
    <mergeCell ref="C58:C60"/>
    <mergeCell ref="C61:C63"/>
    <mergeCell ref="C68:C69"/>
    <mergeCell ref="C70:C72"/>
    <mergeCell ref="C73:C75"/>
    <mergeCell ref="C76:C78"/>
    <mergeCell ref="C79:C81"/>
    <mergeCell ref="C82:C84"/>
    <mergeCell ref="C85:C87"/>
    <mergeCell ref="C88:C90"/>
    <mergeCell ref="C91:C93"/>
    <mergeCell ref="C94:C96"/>
    <mergeCell ref="D2:D3"/>
    <mergeCell ref="D4:D6"/>
    <mergeCell ref="D7:D9"/>
    <mergeCell ref="D10:D12"/>
    <mergeCell ref="D13:D16"/>
    <mergeCell ref="D17:D19"/>
    <mergeCell ref="D20:D22"/>
    <mergeCell ref="D23:D26"/>
    <mergeCell ref="D27:D30"/>
    <mergeCell ref="D35:D36"/>
    <mergeCell ref="D37:D39"/>
    <mergeCell ref="D40:D42"/>
    <mergeCell ref="D43:D48"/>
    <mergeCell ref="D49:D51"/>
    <mergeCell ref="D52:D54"/>
    <mergeCell ref="D55:D57"/>
    <mergeCell ref="D58:D60"/>
    <mergeCell ref="D61:D63"/>
    <mergeCell ref="D68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E2:E3"/>
    <mergeCell ref="E35:E36"/>
    <mergeCell ref="E68:E69"/>
    <mergeCell ref="F2:F3"/>
    <mergeCell ref="F35:F36"/>
    <mergeCell ref="F68:F69"/>
    <mergeCell ref="I2:I3"/>
    <mergeCell ref="I35:I36"/>
    <mergeCell ref="I68:I69"/>
    <mergeCell ref="J2:J3"/>
    <mergeCell ref="J35:J36"/>
    <mergeCell ref="J68:J69"/>
    <mergeCell ref="A31:J33"/>
    <mergeCell ref="A64:J66"/>
    <mergeCell ref="A97:J99"/>
  </mergeCells>
  <printOptions horizontalCentered="1" verticalCentered="1"/>
  <pageMargins left="0.55" right="0.55" top="0.71" bottom="0.39" header="0.2" footer="0.3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2019-02-25T01:41:10Z</cp:lastPrinted>
  <dcterms:created xsi:type="dcterms:W3CDTF">1996-12-17T01:32:42Z</dcterms:created>
  <dcterms:modified xsi:type="dcterms:W3CDTF">2019-09-29T09:18:50Z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