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青口镇15人" sheetId="1" r:id="rId1"/>
    <sheet name="尚干镇5人" sheetId="2" r:id="rId2"/>
    <sheet name="祥谦镇9人" sheetId="3" r:id="rId3"/>
    <sheet name="南通镇6人" sheetId="4" r:id="rId4"/>
    <sheet name="上街镇10人" sheetId="5" r:id="rId5"/>
    <sheet name="竹岐乡10人" sheetId="6" r:id="rId6"/>
    <sheet name="鸿尾乡10人" sheetId="7" r:id="rId7"/>
    <sheet name="荆溪镇7人" sheetId="8" r:id="rId8"/>
    <sheet name="甘蔗街道6人" sheetId="9" r:id="rId9"/>
    <sheet name="白沙镇13人" sheetId="10" r:id="rId10"/>
    <sheet name="洋里乡10人" sheetId="11" r:id="rId11"/>
    <sheet name="大湖乡8人" sheetId="12" r:id="rId12"/>
    <sheet name="廷坪乡9人" sheetId="13" r:id="rId13"/>
    <sheet name="小箬乡6人" sheetId="14" r:id="rId14"/>
  </sheets>
  <calcPr calcId="144525"/>
</workbook>
</file>

<file path=xl/sharedStrings.xml><?xml version="1.0" encoding="utf-8"?>
<sst xmlns="http://schemas.openxmlformats.org/spreadsheetml/2006/main" count="542" uniqueCount="255">
  <si>
    <t>职位</t>
  </si>
  <si>
    <t>考试分数</t>
  </si>
  <si>
    <t>面试分数</t>
  </si>
  <si>
    <t>综合成绩</t>
  </si>
  <si>
    <t>面试证号</t>
  </si>
  <si>
    <t>青口镇</t>
  </si>
  <si>
    <t>19928024</t>
  </si>
  <si>
    <t>19928005</t>
  </si>
  <si>
    <t>19928030</t>
  </si>
  <si>
    <t>19928017</t>
  </si>
  <si>
    <t>19928026</t>
  </si>
  <si>
    <t>19928028</t>
  </si>
  <si>
    <t>19928009</t>
  </si>
  <si>
    <t>19928012</t>
  </si>
  <si>
    <t>19928001</t>
  </si>
  <si>
    <t>19928025</t>
  </si>
  <si>
    <t>19928023</t>
  </si>
  <si>
    <t>19928022</t>
  </si>
  <si>
    <t>19928014</t>
  </si>
  <si>
    <t>19928007</t>
  </si>
  <si>
    <t>19928010</t>
  </si>
  <si>
    <t>19928021</t>
  </si>
  <si>
    <t>19928018</t>
  </si>
  <si>
    <t>19928003</t>
  </si>
  <si>
    <t>19928020</t>
  </si>
  <si>
    <t>19928015</t>
  </si>
  <si>
    <t>19928027</t>
  </si>
  <si>
    <t>19928004</t>
  </si>
  <si>
    <t>19928013</t>
  </si>
  <si>
    <t>19928019</t>
  </si>
  <si>
    <t>19928016</t>
  </si>
  <si>
    <t>19928002</t>
  </si>
  <si>
    <t>19928029</t>
  </si>
  <si>
    <t>19928006</t>
  </si>
  <si>
    <t>19928011</t>
  </si>
  <si>
    <t>19928008</t>
  </si>
  <si>
    <t>尚干镇</t>
  </si>
  <si>
    <t>19928179</t>
  </si>
  <si>
    <t>19928181</t>
  </si>
  <si>
    <t>19928173</t>
  </si>
  <si>
    <t>19928180</t>
  </si>
  <si>
    <t>19928174</t>
  </si>
  <si>
    <t>19928178</t>
  </si>
  <si>
    <t>19928172</t>
  </si>
  <si>
    <t>19928177</t>
  </si>
  <si>
    <t>19928176</t>
  </si>
  <si>
    <t>19928175</t>
  </si>
  <si>
    <t>祥谦镇</t>
  </si>
  <si>
    <t>19928059</t>
  </si>
  <si>
    <t>19928075</t>
  </si>
  <si>
    <t>19928074</t>
  </si>
  <si>
    <t>19928070</t>
  </si>
  <si>
    <t>19928065</t>
  </si>
  <si>
    <t>19928068</t>
  </si>
  <si>
    <t>19928072</t>
  </si>
  <si>
    <t>19928069</t>
  </si>
  <si>
    <t>19928071</t>
  </si>
  <si>
    <t>19928064</t>
  </si>
  <si>
    <t>19928066</t>
  </si>
  <si>
    <t>19928067</t>
  </si>
  <si>
    <t>19928062</t>
  </si>
  <si>
    <t>19928073</t>
  </si>
  <si>
    <t>19928063</t>
  </si>
  <si>
    <t>19928060</t>
  </si>
  <si>
    <t>19928061</t>
  </si>
  <si>
    <t>南通镇</t>
  </si>
  <si>
    <t>19928083</t>
  </si>
  <si>
    <t>19928080</t>
  </si>
  <si>
    <t>19928082</t>
  </si>
  <si>
    <t>19928086</t>
  </si>
  <si>
    <t>19928077</t>
  </si>
  <si>
    <t>19928081</t>
  </si>
  <si>
    <t>19928079</t>
  </si>
  <si>
    <t>19928078</t>
  </si>
  <si>
    <t>19928076</t>
  </si>
  <si>
    <t>19928084</t>
  </si>
  <si>
    <t>19928085</t>
  </si>
  <si>
    <t>上街镇</t>
  </si>
  <si>
    <t>19928184</t>
  </si>
  <si>
    <t>19928193</t>
  </si>
  <si>
    <t>19928198</t>
  </si>
  <si>
    <t>19928194</t>
  </si>
  <si>
    <t>19928197</t>
  </si>
  <si>
    <t>19928191</t>
  </si>
  <si>
    <t>19928199</t>
  </si>
  <si>
    <t>19928195</t>
  </si>
  <si>
    <t>19928190</t>
  </si>
  <si>
    <t>19928186</t>
  </si>
  <si>
    <t>19928185</t>
  </si>
  <si>
    <t>19928188</t>
  </si>
  <si>
    <t>19928187</t>
  </si>
  <si>
    <t>19928192</t>
  </si>
  <si>
    <t>19928182</t>
  </si>
  <si>
    <t>19928183</t>
  </si>
  <si>
    <t>19928196</t>
  </si>
  <si>
    <t>19928189</t>
  </si>
  <si>
    <t>竹岐乡</t>
  </si>
  <si>
    <t>19928218</t>
  </si>
  <si>
    <t>19928214</t>
  </si>
  <si>
    <t>19928205</t>
  </si>
  <si>
    <t>19928202</t>
  </si>
  <si>
    <t>19928212</t>
  </si>
  <si>
    <t>19928217</t>
  </si>
  <si>
    <t>19928200</t>
  </si>
  <si>
    <t>19928208</t>
  </si>
  <si>
    <t>19928207</t>
  </si>
  <si>
    <t>19928209</t>
  </si>
  <si>
    <t>19928215</t>
  </si>
  <si>
    <t>19928210</t>
  </si>
  <si>
    <t>19928206</t>
  </si>
  <si>
    <t>19928201</t>
  </si>
  <si>
    <t>19928213</t>
  </si>
  <si>
    <t>19928203</t>
  </si>
  <si>
    <t>19928204</t>
  </si>
  <si>
    <t>19928211</t>
  </si>
  <si>
    <t>19928216</t>
  </si>
  <si>
    <t>鸿尾乡</t>
  </si>
  <si>
    <t>19928102</t>
  </si>
  <si>
    <t>19928096</t>
  </si>
  <si>
    <t>19928089</t>
  </si>
  <si>
    <t>19928087</t>
  </si>
  <si>
    <t>19928099</t>
  </si>
  <si>
    <t>19928095</t>
  </si>
  <si>
    <t>19928103</t>
  </si>
  <si>
    <t>19928092</t>
  </si>
  <si>
    <t>19928101</t>
  </si>
  <si>
    <t>19928093</t>
  </si>
  <si>
    <t>19928097</t>
  </si>
  <si>
    <t>19928104</t>
  </si>
  <si>
    <t>19928094</t>
  </si>
  <si>
    <t>19928090</t>
  </si>
  <si>
    <t>19928105</t>
  </si>
  <si>
    <t>19928098</t>
  </si>
  <si>
    <t>19928100</t>
  </si>
  <si>
    <t>19928088</t>
  </si>
  <si>
    <t>19928091</t>
  </si>
  <si>
    <t>荆溪镇</t>
  </si>
  <si>
    <t>19928107</t>
  </si>
  <si>
    <t>19928115</t>
  </si>
  <si>
    <t>19928109</t>
  </si>
  <si>
    <t>19928111</t>
  </si>
  <si>
    <t>19928119</t>
  </si>
  <si>
    <t>19928117</t>
  </si>
  <si>
    <t>19928110</t>
  </si>
  <si>
    <t>19928118</t>
  </si>
  <si>
    <t>19928106</t>
  </si>
  <si>
    <t>19928114</t>
  </si>
  <si>
    <t>19928108</t>
  </si>
  <si>
    <t>19928116</t>
  </si>
  <si>
    <t>19928113</t>
  </si>
  <si>
    <t>19928112</t>
  </si>
  <si>
    <t>甘蔗街道</t>
  </si>
  <si>
    <t>19928034</t>
  </si>
  <si>
    <t>19928042</t>
  </si>
  <si>
    <t>19928041</t>
  </si>
  <si>
    <t>19928033</t>
  </si>
  <si>
    <t>19928031</t>
  </si>
  <si>
    <t>19928032</t>
  </si>
  <si>
    <t>19928040</t>
  </si>
  <si>
    <t>19928039</t>
  </si>
  <si>
    <t>19928035</t>
  </si>
  <si>
    <t>19928036</t>
  </si>
  <si>
    <t>19928038</t>
  </si>
  <si>
    <t>19928037</t>
  </si>
  <si>
    <t>白沙镇</t>
  </si>
  <si>
    <t>19928127</t>
  </si>
  <si>
    <t>19928144</t>
  </si>
  <si>
    <t>19928130</t>
  </si>
  <si>
    <t>19928122</t>
  </si>
  <si>
    <t>19928136</t>
  </si>
  <si>
    <t>19928133</t>
  </si>
  <si>
    <t>19928138</t>
  </si>
  <si>
    <t>19928142</t>
  </si>
  <si>
    <t>19928132</t>
  </si>
  <si>
    <t>19928135</t>
  </si>
  <si>
    <t>19928137</t>
  </si>
  <si>
    <t>19928121</t>
  </si>
  <si>
    <t>19928134</t>
  </si>
  <si>
    <t>19928131</t>
  </si>
  <si>
    <t>19928125</t>
  </si>
  <si>
    <t>19928120</t>
  </si>
  <si>
    <t>19928140</t>
  </si>
  <si>
    <t>19928143</t>
  </si>
  <si>
    <t>19928123</t>
  </si>
  <si>
    <t>19928126</t>
  </si>
  <si>
    <t>19928128</t>
  </si>
  <si>
    <t>19928129</t>
  </si>
  <si>
    <t>19928145</t>
  </si>
  <si>
    <t>19928124</t>
  </si>
  <si>
    <t>19928139</t>
  </si>
  <si>
    <t>19928141</t>
  </si>
  <si>
    <t>洋里乡</t>
  </si>
  <si>
    <t>19928232</t>
  </si>
  <si>
    <t>19928234</t>
  </si>
  <si>
    <t>19928220</t>
  </si>
  <si>
    <t>19928219</t>
  </si>
  <si>
    <t>19928224</t>
  </si>
  <si>
    <t>19928233</t>
  </si>
  <si>
    <t>19928235</t>
  </si>
  <si>
    <t>19928230</t>
  </si>
  <si>
    <t>19928226</t>
  </si>
  <si>
    <t>19928222</t>
  </si>
  <si>
    <t>19928228</t>
  </si>
  <si>
    <t>19928221</t>
  </si>
  <si>
    <t>19928225</t>
  </si>
  <si>
    <t>19928229</t>
  </si>
  <si>
    <t>19928223</t>
  </si>
  <si>
    <t>19928236</t>
  </si>
  <si>
    <t>19928227</t>
  </si>
  <si>
    <t>19928231</t>
  </si>
  <si>
    <t>大湖乡</t>
  </si>
  <si>
    <t>19928154</t>
  </si>
  <si>
    <t>19928160</t>
  </si>
  <si>
    <t>19928158</t>
  </si>
  <si>
    <t>19928147</t>
  </si>
  <si>
    <t>19928159</t>
  </si>
  <si>
    <t>19928146</t>
  </si>
  <si>
    <t>19928150</t>
  </si>
  <si>
    <t>19928148</t>
  </si>
  <si>
    <t>19928149</t>
  </si>
  <si>
    <t>19928151</t>
  </si>
  <si>
    <t>19928155</t>
  </si>
  <si>
    <t>19928153</t>
  </si>
  <si>
    <t>19928156</t>
  </si>
  <si>
    <t>19928157</t>
  </si>
  <si>
    <t>19928152</t>
  </si>
  <si>
    <t>廷坪乡</t>
  </si>
  <si>
    <t>19928044</t>
  </si>
  <si>
    <t>19928052</t>
  </si>
  <si>
    <t>19928043</t>
  </si>
  <si>
    <t>19928056</t>
  </si>
  <si>
    <t>19928058</t>
  </si>
  <si>
    <t>19928055</t>
  </si>
  <si>
    <t>19928045</t>
  </si>
  <si>
    <t>19928050</t>
  </si>
  <si>
    <t>19928047</t>
  </si>
  <si>
    <t>19928054</t>
  </si>
  <si>
    <t>19928048</t>
  </si>
  <si>
    <t>19928051</t>
  </si>
  <si>
    <t>19928057</t>
  </si>
  <si>
    <t>19928049</t>
  </si>
  <si>
    <t>19928053</t>
  </si>
  <si>
    <t>19928046</t>
  </si>
  <si>
    <t>小箬乡</t>
  </si>
  <si>
    <t>19928164</t>
  </si>
  <si>
    <t>19928171</t>
  </si>
  <si>
    <t>19928166</t>
  </si>
  <si>
    <t>19928169</t>
  </si>
  <si>
    <t>19928170</t>
  </si>
  <si>
    <t>19928167</t>
  </si>
  <si>
    <t>19928165</t>
  </si>
  <si>
    <t>19928168</t>
  </si>
  <si>
    <t>19928163</t>
  </si>
  <si>
    <t>19928161</t>
  </si>
  <si>
    <t>19928162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</si>
</sst>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_ "/>
  </numFmts>
  <fonts count="23">
    <font>
      <sz val="11"/>
      <color theme="1"/>
      <name val="宋体"/>
      <charset val="134"/>
      <scheme val="minor"/>
    </font>
    <font>
      <sz val="9"/>
      <name val="Tahoma"/>
      <charset val="134"/>
    </font>
    <font>
      <sz val="10"/>
      <name val="宋体"/>
      <charset val="134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9" fillId="2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16" borderId="7" applyNumberFormat="0" applyAlignment="0" applyProtection="0">
      <alignment vertical="center"/>
    </xf>
    <xf numFmtId="0" fontId="22" fillId="16" borderId="11" applyNumberFormat="0" applyAlignment="0" applyProtection="0">
      <alignment vertical="center"/>
    </xf>
    <xf numFmtId="0" fontId="5" fillId="8" borderId="5" applyNumberFormat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3" fillId="0" borderId="0"/>
  </cellStyleXfs>
  <cellXfs count="15">
    <xf numFmtId="0" fontId="0" fillId="0" borderId="0" xfId="0">
      <alignment vertical="center"/>
    </xf>
    <xf numFmtId="49" fontId="1" fillId="2" borderId="1" xfId="49" applyNumberFormat="1" applyFont="1" applyFill="1" applyBorder="1" applyAlignment="1" applyProtection="1">
      <alignment horizontal="center" vertical="center" wrapText="1"/>
    </xf>
    <xf numFmtId="0" fontId="2" fillId="2" borderId="2" xfId="49" applyFont="1" applyFill="1" applyBorder="1" applyAlignment="1">
      <alignment horizontal="right"/>
    </xf>
    <xf numFmtId="49" fontId="1" fillId="2" borderId="3" xfId="49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 applyProtection="1">
      <alignment horizontal="left" vertical="center" wrapText="1"/>
    </xf>
    <xf numFmtId="176" fontId="1" fillId="0" borderId="4" xfId="0" applyNumberFormat="1" applyFont="1" applyFill="1" applyBorder="1" applyAlignment="1" applyProtection="1">
      <alignment horizontal="right" vertical="center" wrapText="1"/>
    </xf>
    <xf numFmtId="176" fontId="0" fillId="0" borderId="4" xfId="0" applyNumberFormat="1" applyBorder="1" applyAlignment="1"/>
    <xf numFmtId="176" fontId="0" fillId="0" borderId="0" xfId="0" applyNumberFormat="1">
      <alignment vertical="center"/>
    </xf>
    <xf numFmtId="0" fontId="0" fillId="3" borderId="0" xfId="0" applyFill="1" applyAlignment="1"/>
    <xf numFmtId="49" fontId="1" fillId="3" borderId="1" xfId="0" applyNumberFormat="1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/>
    <xf numFmtId="49" fontId="1" fillId="3" borderId="3" xfId="0" applyNumberFormat="1" applyFont="1" applyFill="1" applyBorder="1" applyAlignment="1" applyProtection="1">
      <alignment horizontal="center" vertical="center" wrapText="1"/>
    </xf>
    <xf numFmtId="49" fontId="1" fillId="0" borderId="4" xfId="49" applyNumberFormat="1" applyFont="1" applyFill="1" applyBorder="1" applyAlignment="1" applyProtection="1">
      <alignment horizontal="left" vertical="center" wrapText="1"/>
    </xf>
    <xf numFmtId="176" fontId="1" fillId="0" borderId="4" xfId="49" applyNumberFormat="1" applyFont="1" applyFill="1" applyBorder="1" applyAlignment="1" applyProtection="1">
      <alignment horizontal="right" vertical="center" wrapText="1"/>
    </xf>
    <xf numFmtId="176" fontId="3" fillId="0" borderId="4" xfId="49" applyNumberFormat="1" applyBorder="1" applyAlignment="1">
      <alignment horizontal="right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1"/>
  <sheetViews>
    <sheetView tabSelected="1" workbookViewId="0">
      <selection activeCell="Q12" sqref="Q12"/>
    </sheetView>
  </sheetViews>
  <sheetFormatPr defaultColWidth="9" defaultRowHeight="13.5" outlineLevelCol="4"/>
  <cols>
    <col min="1" max="1" width="6.625" customWidth="1"/>
  </cols>
  <sheetData>
    <row r="1" spans="1:5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</row>
    <row r="2" spans="1:5">
      <c r="A2" s="12" t="s">
        <v>5</v>
      </c>
      <c r="B2" s="13">
        <v>79.7</v>
      </c>
      <c r="C2" s="13">
        <v>82.5</v>
      </c>
      <c r="D2" s="14">
        <v>81.1</v>
      </c>
      <c r="E2" s="12" t="s">
        <v>6</v>
      </c>
    </row>
    <row r="3" spans="1:5">
      <c r="A3" s="12" t="s">
        <v>5</v>
      </c>
      <c r="B3" s="13">
        <v>71.5</v>
      </c>
      <c r="C3" s="13">
        <v>82.8</v>
      </c>
      <c r="D3" s="14">
        <v>77.15</v>
      </c>
      <c r="E3" s="12" t="s">
        <v>7</v>
      </c>
    </row>
    <row r="4" spans="1:5">
      <c r="A4" s="12" t="s">
        <v>5</v>
      </c>
      <c r="B4" s="13">
        <v>74.7</v>
      </c>
      <c r="C4" s="13">
        <v>79</v>
      </c>
      <c r="D4" s="14">
        <v>76.85</v>
      </c>
      <c r="E4" s="12" t="s">
        <v>8</v>
      </c>
    </row>
    <row r="5" spans="1:5">
      <c r="A5" s="12" t="s">
        <v>5</v>
      </c>
      <c r="B5" s="13">
        <v>73.2</v>
      </c>
      <c r="C5" s="13">
        <v>79</v>
      </c>
      <c r="D5" s="14">
        <v>76.1</v>
      </c>
      <c r="E5" s="12" t="s">
        <v>9</v>
      </c>
    </row>
    <row r="6" spans="1:5">
      <c r="A6" s="12" t="s">
        <v>5</v>
      </c>
      <c r="B6" s="13">
        <v>70.1</v>
      </c>
      <c r="C6" s="13">
        <v>79.4</v>
      </c>
      <c r="D6" s="14">
        <v>74.75</v>
      </c>
      <c r="E6" s="12" t="s">
        <v>10</v>
      </c>
    </row>
    <row r="7" spans="1:5">
      <c r="A7" s="12" t="s">
        <v>5</v>
      </c>
      <c r="B7" s="13">
        <v>69.7</v>
      </c>
      <c r="C7" s="13">
        <v>79.8</v>
      </c>
      <c r="D7" s="14">
        <v>74.75</v>
      </c>
      <c r="E7" s="12" t="s">
        <v>11</v>
      </c>
    </row>
    <row r="8" spans="1:5">
      <c r="A8" s="12" t="s">
        <v>5</v>
      </c>
      <c r="B8" s="13">
        <v>68.2</v>
      </c>
      <c r="C8" s="13">
        <v>80.8</v>
      </c>
      <c r="D8" s="14">
        <v>74.5</v>
      </c>
      <c r="E8" s="12" t="s">
        <v>12</v>
      </c>
    </row>
    <row r="9" spans="1:5">
      <c r="A9" s="12" t="s">
        <v>5</v>
      </c>
      <c r="B9" s="13">
        <v>68.2</v>
      </c>
      <c r="C9" s="13">
        <v>80</v>
      </c>
      <c r="D9" s="14">
        <v>74.1</v>
      </c>
      <c r="E9" s="12" t="s">
        <v>13</v>
      </c>
    </row>
    <row r="10" spans="1:5">
      <c r="A10" s="12" t="s">
        <v>5</v>
      </c>
      <c r="B10" s="13">
        <v>72.4</v>
      </c>
      <c r="C10" s="13">
        <v>75.6</v>
      </c>
      <c r="D10" s="14">
        <v>74</v>
      </c>
      <c r="E10" s="12" t="s">
        <v>14</v>
      </c>
    </row>
    <row r="11" spans="1:5">
      <c r="A11" s="12" t="s">
        <v>5</v>
      </c>
      <c r="B11" s="13">
        <v>69.5</v>
      </c>
      <c r="C11" s="13">
        <v>78.5</v>
      </c>
      <c r="D11" s="14">
        <v>74</v>
      </c>
      <c r="E11" s="12" t="s">
        <v>15</v>
      </c>
    </row>
    <row r="12" spans="1:5">
      <c r="A12" s="12" t="s">
        <v>5</v>
      </c>
      <c r="B12" s="13">
        <v>67.5</v>
      </c>
      <c r="C12" s="13">
        <v>79.4</v>
      </c>
      <c r="D12" s="14">
        <v>73.45</v>
      </c>
      <c r="E12" s="12" t="s">
        <v>16</v>
      </c>
    </row>
    <row r="13" spans="1:5">
      <c r="A13" s="12" t="s">
        <v>5</v>
      </c>
      <c r="B13" s="13">
        <v>65.7</v>
      </c>
      <c r="C13" s="13">
        <v>80.6</v>
      </c>
      <c r="D13" s="14">
        <v>73.15</v>
      </c>
      <c r="E13" s="12" t="s">
        <v>17</v>
      </c>
    </row>
    <row r="14" spans="1:5">
      <c r="A14" s="12" t="s">
        <v>5</v>
      </c>
      <c r="B14" s="13">
        <v>62.2</v>
      </c>
      <c r="C14" s="13">
        <v>82.9</v>
      </c>
      <c r="D14" s="14">
        <v>72.55</v>
      </c>
      <c r="E14" s="12" t="s">
        <v>18</v>
      </c>
    </row>
    <row r="15" spans="1:5">
      <c r="A15" s="12" t="s">
        <v>5</v>
      </c>
      <c r="B15" s="13">
        <v>65.1</v>
      </c>
      <c r="C15" s="13">
        <v>79.4</v>
      </c>
      <c r="D15" s="14">
        <v>72.25</v>
      </c>
      <c r="E15" s="12" t="s">
        <v>19</v>
      </c>
    </row>
    <row r="16" spans="1:5">
      <c r="A16" s="12" t="s">
        <v>5</v>
      </c>
      <c r="B16" s="13">
        <v>62.6</v>
      </c>
      <c r="C16" s="13">
        <v>80.6</v>
      </c>
      <c r="D16" s="14">
        <v>71.6</v>
      </c>
      <c r="E16" s="12" t="s">
        <v>20</v>
      </c>
    </row>
    <row r="17" spans="1:5">
      <c r="A17" s="12" t="s">
        <v>5</v>
      </c>
      <c r="B17" s="13">
        <v>63.1</v>
      </c>
      <c r="C17" s="13">
        <v>79.7</v>
      </c>
      <c r="D17" s="14">
        <v>71.4</v>
      </c>
      <c r="E17" s="12" t="s">
        <v>21</v>
      </c>
    </row>
    <row r="18" spans="1:5">
      <c r="A18" s="12" t="s">
        <v>5</v>
      </c>
      <c r="B18" s="13">
        <v>63.2</v>
      </c>
      <c r="C18" s="13">
        <v>79.4</v>
      </c>
      <c r="D18" s="14">
        <v>71.3</v>
      </c>
      <c r="E18" s="12" t="s">
        <v>22</v>
      </c>
    </row>
    <row r="19" spans="1:5">
      <c r="A19" s="12" t="s">
        <v>5</v>
      </c>
      <c r="B19" s="13">
        <v>62.8</v>
      </c>
      <c r="C19" s="13">
        <v>79.8</v>
      </c>
      <c r="D19" s="14">
        <v>71.3</v>
      </c>
      <c r="E19" s="12" t="s">
        <v>23</v>
      </c>
    </row>
    <row r="20" spans="1:5">
      <c r="A20" s="12" t="s">
        <v>5</v>
      </c>
      <c r="B20" s="13">
        <v>62.5</v>
      </c>
      <c r="C20" s="13">
        <v>79.9</v>
      </c>
      <c r="D20" s="14">
        <v>71.2</v>
      </c>
      <c r="E20" s="12" t="s">
        <v>24</v>
      </c>
    </row>
    <row r="21" spans="1:5">
      <c r="A21" s="12" t="s">
        <v>5</v>
      </c>
      <c r="B21" s="13">
        <v>63.3</v>
      </c>
      <c r="C21" s="13">
        <v>79.1</v>
      </c>
      <c r="D21" s="14">
        <v>71.2</v>
      </c>
      <c r="E21" s="12" t="s">
        <v>25</v>
      </c>
    </row>
    <row r="22" spans="1:5">
      <c r="A22" s="12" t="s">
        <v>5</v>
      </c>
      <c r="B22" s="13">
        <v>61.8</v>
      </c>
      <c r="C22" s="13">
        <v>80.2</v>
      </c>
      <c r="D22" s="14">
        <v>71</v>
      </c>
      <c r="E22" s="12" t="s">
        <v>26</v>
      </c>
    </row>
    <row r="23" spans="1:5">
      <c r="A23" s="12" t="s">
        <v>5</v>
      </c>
      <c r="B23" s="13">
        <v>65</v>
      </c>
      <c r="C23" s="13">
        <v>76.6</v>
      </c>
      <c r="D23" s="14">
        <v>70.8</v>
      </c>
      <c r="E23" s="12" t="s">
        <v>27</v>
      </c>
    </row>
    <row r="24" spans="1:5">
      <c r="A24" s="12" t="s">
        <v>5</v>
      </c>
      <c r="B24" s="13">
        <v>61</v>
      </c>
      <c r="C24" s="13">
        <v>80.3</v>
      </c>
      <c r="D24" s="14">
        <v>70.65</v>
      </c>
      <c r="E24" s="12" t="s">
        <v>28</v>
      </c>
    </row>
    <row r="25" spans="1:5">
      <c r="A25" s="12" t="s">
        <v>5</v>
      </c>
      <c r="B25" s="13">
        <v>63.4</v>
      </c>
      <c r="C25" s="13">
        <v>77.8</v>
      </c>
      <c r="D25" s="14">
        <v>70.6</v>
      </c>
      <c r="E25" s="12" t="s">
        <v>29</v>
      </c>
    </row>
    <row r="26" spans="1:5">
      <c r="A26" s="12" t="s">
        <v>5</v>
      </c>
      <c r="B26" s="13">
        <v>61.8</v>
      </c>
      <c r="C26" s="13">
        <v>79.1</v>
      </c>
      <c r="D26" s="14">
        <v>70.45</v>
      </c>
      <c r="E26" s="12" t="s">
        <v>30</v>
      </c>
    </row>
    <row r="27" spans="1:5">
      <c r="A27" s="12" t="s">
        <v>5</v>
      </c>
      <c r="B27" s="13">
        <v>61.2</v>
      </c>
      <c r="C27" s="13">
        <v>79</v>
      </c>
      <c r="D27" s="14">
        <v>70.1</v>
      </c>
      <c r="E27" s="12" t="s">
        <v>31</v>
      </c>
    </row>
    <row r="28" spans="1:5">
      <c r="A28" s="12" t="s">
        <v>5</v>
      </c>
      <c r="B28" s="13">
        <v>60.2</v>
      </c>
      <c r="C28" s="13">
        <v>77.9</v>
      </c>
      <c r="D28" s="14">
        <v>69.05</v>
      </c>
      <c r="E28" s="12" t="s">
        <v>32</v>
      </c>
    </row>
    <row r="29" spans="1:5">
      <c r="A29" s="12" t="s">
        <v>5</v>
      </c>
      <c r="B29" s="13">
        <v>63.8</v>
      </c>
      <c r="C29" s="13">
        <v>73.6</v>
      </c>
      <c r="D29" s="14">
        <v>68.7</v>
      </c>
      <c r="E29" s="12" t="s">
        <v>33</v>
      </c>
    </row>
    <row r="30" spans="1:5">
      <c r="A30" s="12" t="s">
        <v>5</v>
      </c>
      <c r="B30" s="13">
        <v>60.2</v>
      </c>
      <c r="C30" s="13">
        <v>76.9</v>
      </c>
      <c r="D30" s="14">
        <v>68.55</v>
      </c>
      <c r="E30" s="12" t="s">
        <v>34</v>
      </c>
    </row>
    <row r="31" spans="1:5">
      <c r="A31" s="12" t="s">
        <v>5</v>
      </c>
      <c r="B31" s="13">
        <v>72.6</v>
      </c>
      <c r="C31" s="13">
        <v>0</v>
      </c>
      <c r="D31" s="14">
        <v>36.3</v>
      </c>
      <c r="E31" s="12" t="s">
        <v>35</v>
      </c>
    </row>
  </sheetData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"/>
  <sheetViews>
    <sheetView workbookViewId="0">
      <selection activeCell="J25" sqref="J25"/>
    </sheetView>
  </sheetViews>
  <sheetFormatPr defaultColWidth="9" defaultRowHeight="13.5" outlineLevelCol="4"/>
  <sheetData>
    <row r="1" spans="1:5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</row>
    <row r="2" spans="1:5">
      <c r="A2" s="4" t="s">
        <v>164</v>
      </c>
      <c r="B2" s="5">
        <v>71.5</v>
      </c>
      <c r="C2" s="5">
        <v>84.83</v>
      </c>
      <c r="D2" s="6">
        <f t="shared" ref="D2:D27" si="0">B2*0.5+C2*0.5</f>
        <v>78.165</v>
      </c>
      <c r="E2" s="4" t="s">
        <v>165</v>
      </c>
    </row>
    <row r="3" spans="1:5">
      <c r="A3" s="4" t="s">
        <v>164</v>
      </c>
      <c r="B3" s="5">
        <v>67.9</v>
      </c>
      <c r="C3" s="5">
        <v>81.33</v>
      </c>
      <c r="D3" s="6">
        <f t="shared" si="0"/>
        <v>74.615</v>
      </c>
      <c r="E3" s="4" t="s">
        <v>166</v>
      </c>
    </row>
    <row r="4" spans="1:5">
      <c r="A4" s="4" t="s">
        <v>164</v>
      </c>
      <c r="B4" s="5">
        <v>65.8</v>
      </c>
      <c r="C4" s="5">
        <v>82.37</v>
      </c>
      <c r="D4" s="6">
        <f t="shared" si="0"/>
        <v>74.085</v>
      </c>
      <c r="E4" s="4" t="s">
        <v>167</v>
      </c>
    </row>
    <row r="5" spans="1:5">
      <c r="A5" s="4" t="s">
        <v>164</v>
      </c>
      <c r="B5" s="5">
        <v>65.7</v>
      </c>
      <c r="C5" s="5">
        <v>80.67</v>
      </c>
      <c r="D5" s="6">
        <f t="shared" si="0"/>
        <v>73.185</v>
      </c>
      <c r="E5" s="4" t="s">
        <v>168</v>
      </c>
    </row>
    <row r="6" spans="1:5">
      <c r="A6" s="4" t="s">
        <v>164</v>
      </c>
      <c r="B6" s="5">
        <v>66.5</v>
      </c>
      <c r="C6" s="5">
        <v>79.77</v>
      </c>
      <c r="D6" s="6">
        <f t="shared" si="0"/>
        <v>73.135</v>
      </c>
      <c r="E6" s="4" t="s">
        <v>169</v>
      </c>
    </row>
    <row r="7" spans="1:5">
      <c r="A7" s="4" t="s">
        <v>164</v>
      </c>
      <c r="B7" s="5">
        <v>63.9</v>
      </c>
      <c r="C7" s="5">
        <v>81.33</v>
      </c>
      <c r="D7" s="6">
        <f t="shared" si="0"/>
        <v>72.615</v>
      </c>
      <c r="E7" s="4" t="s">
        <v>170</v>
      </c>
    </row>
    <row r="8" spans="1:5">
      <c r="A8" s="4" t="s">
        <v>164</v>
      </c>
      <c r="B8" s="5">
        <v>62.1</v>
      </c>
      <c r="C8" s="5">
        <v>82.93</v>
      </c>
      <c r="D8" s="6">
        <f t="shared" si="0"/>
        <v>72.515</v>
      </c>
      <c r="E8" s="4" t="s">
        <v>171</v>
      </c>
    </row>
    <row r="9" spans="1:5">
      <c r="A9" s="4" t="s">
        <v>164</v>
      </c>
      <c r="B9" s="5">
        <v>63.8</v>
      </c>
      <c r="C9" s="5">
        <v>79.5</v>
      </c>
      <c r="D9" s="6">
        <f t="shared" si="0"/>
        <v>71.65</v>
      </c>
      <c r="E9" s="4" t="s">
        <v>172</v>
      </c>
    </row>
    <row r="10" spans="1:5">
      <c r="A10" s="4" t="s">
        <v>164</v>
      </c>
      <c r="B10" s="5">
        <v>58.5</v>
      </c>
      <c r="C10" s="5">
        <v>84.5</v>
      </c>
      <c r="D10" s="6">
        <f t="shared" si="0"/>
        <v>71.5</v>
      </c>
      <c r="E10" s="4" t="s">
        <v>173</v>
      </c>
    </row>
    <row r="11" spans="1:5">
      <c r="A11" s="4" t="s">
        <v>164</v>
      </c>
      <c r="B11" s="5">
        <v>60.3</v>
      </c>
      <c r="C11" s="5">
        <v>81.4</v>
      </c>
      <c r="D11" s="6">
        <f t="shared" si="0"/>
        <v>70.85</v>
      </c>
      <c r="E11" s="4" t="s">
        <v>174</v>
      </c>
    </row>
    <row r="12" spans="1:5">
      <c r="A12" s="4" t="s">
        <v>164</v>
      </c>
      <c r="B12" s="5">
        <v>63</v>
      </c>
      <c r="C12" s="5">
        <v>78.5</v>
      </c>
      <c r="D12" s="6">
        <f t="shared" si="0"/>
        <v>70.75</v>
      </c>
      <c r="E12" s="4" t="s">
        <v>175</v>
      </c>
    </row>
    <row r="13" spans="1:5">
      <c r="A13" s="4" t="s">
        <v>164</v>
      </c>
      <c r="B13" s="5">
        <v>58.1</v>
      </c>
      <c r="C13" s="5">
        <v>81.57</v>
      </c>
      <c r="D13" s="6">
        <f t="shared" si="0"/>
        <v>69.835</v>
      </c>
      <c r="E13" s="4" t="s">
        <v>176</v>
      </c>
    </row>
    <row r="14" spans="1:5">
      <c r="A14" s="4" t="s">
        <v>164</v>
      </c>
      <c r="B14" s="5">
        <v>58.2</v>
      </c>
      <c r="C14" s="5">
        <v>80.37</v>
      </c>
      <c r="D14" s="6">
        <f t="shared" si="0"/>
        <v>69.285</v>
      </c>
      <c r="E14" s="4" t="s">
        <v>177</v>
      </c>
    </row>
    <row r="15" spans="1:5">
      <c r="A15" s="4" t="s">
        <v>164</v>
      </c>
      <c r="B15" s="5">
        <v>59.3</v>
      </c>
      <c r="C15" s="5">
        <v>79</v>
      </c>
      <c r="D15" s="6">
        <f t="shared" si="0"/>
        <v>69.15</v>
      </c>
      <c r="E15" s="4" t="s">
        <v>178</v>
      </c>
    </row>
    <row r="16" spans="1:5">
      <c r="A16" s="4" t="s">
        <v>164</v>
      </c>
      <c r="B16" s="5">
        <v>60.4</v>
      </c>
      <c r="C16" s="5">
        <v>77.67</v>
      </c>
      <c r="D16" s="6">
        <f t="shared" si="0"/>
        <v>69.035</v>
      </c>
      <c r="E16" s="4" t="s">
        <v>179</v>
      </c>
    </row>
    <row r="17" spans="1:5">
      <c r="A17" s="4" t="s">
        <v>164</v>
      </c>
      <c r="B17" s="5">
        <v>61.9</v>
      </c>
      <c r="C17" s="5">
        <v>73.83</v>
      </c>
      <c r="D17" s="6">
        <f t="shared" si="0"/>
        <v>67.865</v>
      </c>
      <c r="E17" s="4" t="s">
        <v>180</v>
      </c>
    </row>
    <row r="18" spans="1:5">
      <c r="A18" s="4" t="s">
        <v>164</v>
      </c>
      <c r="B18" s="5">
        <v>57.6</v>
      </c>
      <c r="C18" s="5">
        <v>78</v>
      </c>
      <c r="D18" s="6">
        <f t="shared" si="0"/>
        <v>67.8</v>
      </c>
      <c r="E18" s="4" t="s">
        <v>181</v>
      </c>
    </row>
    <row r="19" spans="1:5">
      <c r="A19" s="4" t="s">
        <v>164</v>
      </c>
      <c r="B19" s="5">
        <v>59.4</v>
      </c>
      <c r="C19" s="5">
        <v>74.83</v>
      </c>
      <c r="D19" s="6">
        <f t="shared" si="0"/>
        <v>67.115</v>
      </c>
      <c r="E19" s="4" t="s">
        <v>182</v>
      </c>
    </row>
    <row r="20" spans="1:5">
      <c r="A20" s="4" t="s">
        <v>164</v>
      </c>
      <c r="B20" s="5">
        <v>55.3</v>
      </c>
      <c r="C20" s="5">
        <v>78.83</v>
      </c>
      <c r="D20" s="6">
        <f t="shared" si="0"/>
        <v>67.065</v>
      </c>
      <c r="E20" s="4" t="s">
        <v>183</v>
      </c>
    </row>
    <row r="21" spans="1:5">
      <c r="A21" s="4" t="s">
        <v>164</v>
      </c>
      <c r="B21" s="5">
        <v>55.6</v>
      </c>
      <c r="C21" s="5">
        <v>78.1</v>
      </c>
      <c r="D21" s="6">
        <f t="shared" si="0"/>
        <v>66.85</v>
      </c>
      <c r="E21" s="4" t="s">
        <v>184</v>
      </c>
    </row>
    <row r="22" spans="1:5">
      <c r="A22" s="4" t="s">
        <v>164</v>
      </c>
      <c r="B22" s="5">
        <v>55.5</v>
      </c>
      <c r="C22" s="5">
        <v>77.83</v>
      </c>
      <c r="D22" s="6">
        <f t="shared" si="0"/>
        <v>66.665</v>
      </c>
      <c r="E22" s="4" t="s">
        <v>185</v>
      </c>
    </row>
    <row r="23" spans="1:5">
      <c r="A23" s="4" t="s">
        <v>164</v>
      </c>
      <c r="B23" s="5">
        <v>53.4</v>
      </c>
      <c r="C23" s="5">
        <v>78.83</v>
      </c>
      <c r="D23" s="6">
        <f t="shared" si="0"/>
        <v>66.115</v>
      </c>
      <c r="E23" s="4" t="s">
        <v>186</v>
      </c>
    </row>
    <row r="24" spans="1:5">
      <c r="A24" s="4" t="s">
        <v>164</v>
      </c>
      <c r="B24" s="5">
        <v>53.2</v>
      </c>
      <c r="C24" s="5">
        <v>77.5</v>
      </c>
      <c r="D24" s="6">
        <f t="shared" si="0"/>
        <v>65.35</v>
      </c>
      <c r="E24" s="4" t="s">
        <v>187</v>
      </c>
    </row>
    <row r="25" spans="1:5">
      <c r="A25" s="4" t="s">
        <v>164</v>
      </c>
      <c r="B25" s="5">
        <v>54.4</v>
      </c>
      <c r="C25" s="5">
        <v>74.33</v>
      </c>
      <c r="D25" s="6">
        <f t="shared" si="0"/>
        <v>64.365</v>
      </c>
      <c r="E25" s="4" t="s">
        <v>188</v>
      </c>
    </row>
    <row r="26" spans="1:5">
      <c r="A26" s="4" t="s">
        <v>164</v>
      </c>
      <c r="B26" s="5">
        <v>66.4</v>
      </c>
      <c r="C26" s="5">
        <v>0</v>
      </c>
      <c r="D26" s="6">
        <f t="shared" si="0"/>
        <v>33.2</v>
      </c>
      <c r="E26" s="4" t="s">
        <v>189</v>
      </c>
    </row>
    <row r="27" spans="1:5">
      <c r="A27" s="4" t="s">
        <v>164</v>
      </c>
      <c r="B27" s="5">
        <v>55.5</v>
      </c>
      <c r="C27" s="5">
        <v>0</v>
      </c>
      <c r="D27" s="6">
        <f t="shared" si="0"/>
        <v>27.75</v>
      </c>
      <c r="E27" s="4" t="s">
        <v>190</v>
      </c>
    </row>
  </sheetData>
  <sortState ref="A2:H27">
    <sortCondition ref="D2:D27" descending="1"/>
  </sortState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"/>
  <sheetViews>
    <sheetView workbookViewId="0">
      <selection activeCell="G27" sqref="G27"/>
    </sheetView>
  </sheetViews>
  <sheetFormatPr defaultColWidth="9" defaultRowHeight="13.5" outlineLevelCol="4"/>
  <sheetData>
    <row r="1" spans="1:5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</row>
    <row r="2" spans="1:5">
      <c r="A2" s="4" t="s">
        <v>191</v>
      </c>
      <c r="B2" s="5">
        <v>65.1</v>
      </c>
      <c r="C2" s="5">
        <v>78.9</v>
      </c>
      <c r="D2" s="6">
        <f t="shared" ref="D2:D19" si="0">B2*0.5+C2*0.5</f>
        <v>72</v>
      </c>
      <c r="E2" s="4" t="s">
        <v>192</v>
      </c>
    </row>
    <row r="3" spans="1:5">
      <c r="A3" s="4" t="s">
        <v>191</v>
      </c>
      <c r="B3" s="5">
        <v>61.7</v>
      </c>
      <c r="C3" s="5">
        <v>81</v>
      </c>
      <c r="D3" s="6">
        <f t="shared" si="0"/>
        <v>71.35</v>
      </c>
      <c r="E3" s="4" t="s">
        <v>193</v>
      </c>
    </row>
    <row r="4" spans="1:5">
      <c r="A4" s="4" t="s">
        <v>191</v>
      </c>
      <c r="B4" s="5">
        <v>60.5</v>
      </c>
      <c r="C4" s="5">
        <v>81.4</v>
      </c>
      <c r="D4" s="6">
        <f t="shared" si="0"/>
        <v>70.95</v>
      </c>
      <c r="E4" s="4" t="s">
        <v>194</v>
      </c>
    </row>
    <row r="5" spans="1:5">
      <c r="A5" s="4" t="s">
        <v>191</v>
      </c>
      <c r="B5" s="5">
        <v>63.2</v>
      </c>
      <c r="C5" s="5">
        <v>77.7</v>
      </c>
      <c r="D5" s="6">
        <f t="shared" si="0"/>
        <v>70.45</v>
      </c>
      <c r="E5" s="4" t="s">
        <v>195</v>
      </c>
    </row>
    <row r="6" spans="1:5">
      <c r="A6" s="4" t="s">
        <v>191</v>
      </c>
      <c r="B6" s="5">
        <v>61.6</v>
      </c>
      <c r="C6" s="5">
        <v>77.5</v>
      </c>
      <c r="D6" s="6">
        <f t="shared" si="0"/>
        <v>69.55</v>
      </c>
      <c r="E6" s="4" t="s">
        <v>196</v>
      </c>
    </row>
    <row r="7" spans="1:5">
      <c r="A7" s="4" t="s">
        <v>191</v>
      </c>
      <c r="B7" s="5">
        <v>58.2</v>
      </c>
      <c r="C7" s="5">
        <v>79.1</v>
      </c>
      <c r="D7" s="6">
        <f t="shared" si="0"/>
        <v>68.65</v>
      </c>
      <c r="E7" s="4" t="s">
        <v>197</v>
      </c>
    </row>
    <row r="8" spans="1:5">
      <c r="A8" s="4" t="s">
        <v>191</v>
      </c>
      <c r="B8" s="5">
        <v>59.1</v>
      </c>
      <c r="C8" s="5">
        <v>77.4</v>
      </c>
      <c r="D8" s="6">
        <f t="shared" si="0"/>
        <v>68.25</v>
      </c>
      <c r="E8" s="4" t="s">
        <v>198</v>
      </c>
    </row>
    <row r="9" spans="1:5">
      <c r="A9" s="4" t="s">
        <v>191</v>
      </c>
      <c r="B9" s="5">
        <v>53.1</v>
      </c>
      <c r="C9" s="5">
        <v>81.8</v>
      </c>
      <c r="D9" s="6">
        <f t="shared" si="0"/>
        <v>67.45</v>
      </c>
      <c r="E9" s="4" t="s">
        <v>199</v>
      </c>
    </row>
    <row r="10" spans="1:5">
      <c r="A10" s="4" t="s">
        <v>191</v>
      </c>
      <c r="B10" s="5">
        <v>60.7</v>
      </c>
      <c r="C10" s="5">
        <v>73.3</v>
      </c>
      <c r="D10" s="6">
        <f t="shared" si="0"/>
        <v>67</v>
      </c>
      <c r="E10" s="4" t="s">
        <v>200</v>
      </c>
    </row>
    <row r="11" spans="1:5">
      <c r="A11" s="4" t="s">
        <v>191</v>
      </c>
      <c r="B11" s="5">
        <v>54.1</v>
      </c>
      <c r="C11" s="5">
        <v>76.2</v>
      </c>
      <c r="D11" s="6">
        <f t="shared" si="0"/>
        <v>65.15</v>
      </c>
      <c r="E11" s="4" t="s">
        <v>201</v>
      </c>
    </row>
    <row r="12" spans="1:5">
      <c r="A12" s="4" t="s">
        <v>191</v>
      </c>
      <c r="B12" s="5">
        <v>46.3</v>
      </c>
      <c r="C12" s="5">
        <v>80.7</v>
      </c>
      <c r="D12" s="6">
        <f t="shared" si="0"/>
        <v>63.5</v>
      </c>
      <c r="E12" s="4" t="s">
        <v>202</v>
      </c>
    </row>
    <row r="13" spans="1:5">
      <c r="A13" s="4" t="s">
        <v>191</v>
      </c>
      <c r="B13" s="5">
        <v>47</v>
      </c>
      <c r="C13" s="5">
        <v>74.2</v>
      </c>
      <c r="D13" s="6">
        <f t="shared" si="0"/>
        <v>60.6</v>
      </c>
      <c r="E13" s="4" t="s">
        <v>203</v>
      </c>
    </row>
    <row r="14" spans="1:5">
      <c r="A14" s="4" t="s">
        <v>191</v>
      </c>
      <c r="B14" s="5">
        <v>46.1</v>
      </c>
      <c r="C14" s="5">
        <v>75</v>
      </c>
      <c r="D14" s="6">
        <f t="shared" si="0"/>
        <v>60.55</v>
      </c>
      <c r="E14" s="4" t="s">
        <v>204</v>
      </c>
    </row>
    <row r="15" spans="1:5">
      <c r="A15" s="4" t="s">
        <v>191</v>
      </c>
      <c r="B15" s="5">
        <v>43.4</v>
      </c>
      <c r="C15" s="5">
        <v>72.8</v>
      </c>
      <c r="D15" s="6">
        <f t="shared" si="0"/>
        <v>58.1</v>
      </c>
      <c r="E15" s="4" t="s">
        <v>205</v>
      </c>
    </row>
    <row r="16" spans="1:5">
      <c r="A16" s="4" t="s">
        <v>191</v>
      </c>
      <c r="B16" s="5">
        <v>59.8</v>
      </c>
      <c r="C16" s="5">
        <v>0</v>
      </c>
      <c r="D16" s="6">
        <f t="shared" si="0"/>
        <v>29.9</v>
      </c>
      <c r="E16" s="4" t="s">
        <v>206</v>
      </c>
    </row>
    <row r="17" spans="1:5">
      <c r="A17" s="4" t="s">
        <v>191</v>
      </c>
      <c r="B17" s="5">
        <v>53.6</v>
      </c>
      <c r="C17" s="5">
        <v>0</v>
      </c>
      <c r="D17" s="6">
        <f t="shared" si="0"/>
        <v>26.8</v>
      </c>
      <c r="E17" s="4" t="s">
        <v>207</v>
      </c>
    </row>
    <row r="18" spans="1:5">
      <c r="A18" s="4" t="s">
        <v>191</v>
      </c>
      <c r="B18" s="5">
        <v>52.4</v>
      </c>
      <c r="C18" s="5">
        <v>0</v>
      </c>
      <c r="D18" s="6">
        <f t="shared" si="0"/>
        <v>26.2</v>
      </c>
      <c r="E18" s="4" t="s">
        <v>208</v>
      </c>
    </row>
    <row r="19" spans="1:5">
      <c r="A19" s="4" t="s">
        <v>191</v>
      </c>
      <c r="B19" s="5">
        <v>39.4</v>
      </c>
      <c r="C19" s="5">
        <v>0</v>
      </c>
      <c r="D19" s="6">
        <f t="shared" si="0"/>
        <v>19.7</v>
      </c>
      <c r="E19" s="4" t="s">
        <v>209</v>
      </c>
    </row>
  </sheetData>
  <sortState ref="A2:H19">
    <sortCondition ref="D2:D19" descending="1"/>
  </sortState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"/>
  <sheetViews>
    <sheetView workbookViewId="0">
      <selection activeCell="G25" sqref="G25"/>
    </sheetView>
  </sheetViews>
  <sheetFormatPr defaultColWidth="9" defaultRowHeight="13.5" outlineLevelCol="4"/>
  <sheetData>
    <row r="1" spans="1:5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</row>
    <row r="2" spans="1:5">
      <c r="A2" s="4" t="s">
        <v>210</v>
      </c>
      <c r="B2" s="5">
        <v>68.8</v>
      </c>
      <c r="C2" s="5">
        <v>80</v>
      </c>
      <c r="D2" s="6">
        <f t="shared" ref="D2:D16" si="0">B2*0.5+C2*0.5</f>
        <v>74.4</v>
      </c>
      <c r="E2" s="4" t="s">
        <v>211</v>
      </c>
    </row>
    <row r="3" spans="1:5">
      <c r="A3" s="4" t="s">
        <v>210</v>
      </c>
      <c r="B3" s="5">
        <v>66.1</v>
      </c>
      <c r="C3" s="5">
        <v>77.2</v>
      </c>
      <c r="D3" s="6">
        <f t="shared" si="0"/>
        <v>71.65</v>
      </c>
      <c r="E3" s="4" t="s">
        <v>212</v>
      </c>
    </row>
    <row r="4" spans="1:5">
      <c r="A4" s="4" t="s">
        <v>210</v>
      </c>
      <c r="B4" s="5">
        <v>59.7</v>
      </c>
      <c r="C4" s="5">
        <v>81.3</v>
      </c>
      <c r="D4" s="6">
        <f t="shared" si="0"/>
        <v>70.5</v>
      </c>
      <c r="E4" s="4" t="s">
        <v>213</v>
      </c>
    </row>
    <row r="5" spans="1:5">
      <c r="A5" s="4" t="s">
        <v>210</v>
      </c>
      <c r="B5" s="5">
        <v>57.9</v>
      </c>
      <c r="C5" s="5">
        <v>80</v>
      </c>
      <c r="D5" s="6">
        <f t="shared" si="0"/>
        <v>68.95</v>
      </c>
      <c r="E5" s="4" t="s">
        <v>214</v>
      </c>
    </row>
    <row r="6" spans="1:5">
      <c r="A6" s="4" t="s">
        <v>210</v>
      </c>
      <c r="B6" s="5">
        <v>57.5</v>
      </c>
      <c r="C6" s="5">
        <v>80</v>
      </c>
      <c r="D6" s="6">
        <f t="shared" si="0"/>
        <v>68.75</v>
      </c>
      <c r="E6" s="4" t="s">
        <v>215</v>
      </c>
    </row>
    <row r="7" spans="1:5">
      <c r="A7" s="4" t="s">
        <v>210</v>
      </c>
      <c r="B7" s="5">
        <v>57.6</v>
      </c>
      <c r="C7" s="5">
        <v>78.2</v>
      </c>
      <c r="D7" s="6">
        <f t="shared" si="0"/>
        <v>67.9</v>
      </c>
      <c r="E7" s="4" t="s">
        <v>216</v>
      </c>
    </row>
    <row r="8" spans="1:5">
      <c r="A8" s="4" t="s">
        <v>210</v>
      </c>
      <c r="B8" s="5">
        <v>60.5</v>
      </c>
      <c r="C8" s="5">
        <v>74.7</v>
      </c>
      <c r="D8" s="6">
        <f t="shared" si="0"/>
        <v>67.6</v>
      </c>
      <c r="E8" s="4" t="s">
        <v>217</v>
      </c>
    </row>
    <row r="9" spans="1:5">
      <c r="A9" s="4" t="s">
        <v>210</v>
      </c>
      <c r="B9" s="5">
        <v>55</v>
      </c>
      <c r="C9" s="5">
        <v>78.7</v>
      </c>
      <c r="D9" s="6">
        <f t="shared" si="0"/>
        <v>66.85</v>
      </c>
      <c r="E9" s="4" t="s">
        <v>218</v>
      </c>
    </row>
    <row r="10" spans="1:5">
      <c r="A10" s="4" t="s">
        <v>210</v>
      </c>
      <c r="B10" s="5">
        <v>50.2</v>
      </c>
      <c r="C10" s="5">
        <v>80.3</v>
      </c>
      <c r="D10" s="6">
        <f t="shared" si="0"/>
        <v>65.25</v>
      </c>
      <c r="E10" s="4" t="s">
        <v>219</v>
      </c>
    </row>
    <row r="11" spans="1:5">
      <c r="A11" s="4" t="s">
        <v>210</v>
      </c>
      <c r="B11" s="5">
        <v>50.4</v>
      </c>
      <c r="C11" s="5">
        <v>79</v>
      </c>
      <c r="D11" s="6">
        <f t="shared" si="0"/>
        <v>64.7</v>
      </c>
      <c r="E11" s="4" t="s">
        <v>220</v>
      </c>
    </row>
    <row r="12" spans="1:5">
      <c r="A12" s="4" t="s">
        <v>210</v>
      </c>
      <c r="B12" s="5">
        <v>55.4</v>
      </c>
      <c r="C12" s="5">
        <v>73</v>
      </c>
      <c r="D12" s="6">
        <f t="shared" si="0"/>
        <v>64.2</v>
      </c>
      <c r="E12" s="4" t="s">
        <v>221</v>
      </c>
    </row>
    <row r="13" spans="1:5">
      <c r="A13" s="4" t="s">
        <v>210</v>
      </c>
      <c r="B13" s="5">
        <v>45.5</v>
      </c>
      <c r="C13" s="5">
        <v>79.3</v>
      </c>
      <c r="D13" s="6">
        <f t="shared" si="0"/>
        <v>62.4</v>
      </c>
      <c r="E13" s="4" t="s">
        <v>222</v>
      </c>
    </row>
    <row r="14" spans="1:5">
      <c r="A14" s="4" t="s">
        <v>210</v>
      </c>
      <c r="B14" s="5">
        <v>51.8</v>
      </c>
      <c r="C14" s="5">
        <v>72.5</v>
      </c>
      <c r="D14" s="6">
        <f t="shared" si="0"/>
        <v>62.15</v>
      </c>
      <c r="E14" s="4" t="s">
        <v>223</v>
      </c>
    </row>
    <row r="15" spans="1:5">
      <c r="A15" s="4" t="s">
        <v>210</v>
      </c>
      <c r="B15" s="5">
        <v>70.6</v>
      </c>
      <c r="C15" s="5">
        <v>0</v>
      </c>
      <c r="D15" s="6">
        <f t="shared" si="0"/>
        <v>35.3</v>
      </c>
      <c r="E15" s="4" t="s">
        <v>224</v>
      </c>
    </row>
    <row r="16" spans="1:5">
      <c r="A16" s="4" t="s">
        <v>210</v>
      </c>
      <c r="B16" s="5">
        <v>56</v>
      </c>
      <c r="C16" s="5">
        <v>0</v>
      </c>
      <c r="D16" s="6">
        <f t="shared" si="0"/>
        <v>28</v>
      </c>
      <c r="E16" s="4" t="s">
        <v>225</v>
      </c>
    </row>
    <row r="17" spans="2:4">
      <c r="B17" s="7"/>
      <c r="C17" s="7"/>
      <c r="D17" s="7"/>
    </row>
  </sheetData>
  <sortState ref="A2:H16">
    <sortCondition ref="D2:D16" descending="1"/>
  </sortState>
  <pageMargins left="0.7" right="0.7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"/>
  <sheetViews>
    <sheetView workbookViewId="0">
      <selection activeCell="E1" sqref="E$1:G$1048576"/>
    </sheetView>
  </sheetViews>
  <sheetFormatPr defaultColWidth="9" defaultRowHeight="13.5" outlineLevelCol="4"/>
  <sheetData>
    <row r="1" spans="1:5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</row>
    <row r="2" spans="1:5">
      <c r="A2" s="4" t="s">
        <v>226</v>
      </c>
      <c r="B2" s="5">
        <v>77.5</v>
      </c>
      <c r="C2" s="5">
        <v>83.5</v>
      </c>
      <c r="D2" s="6">
        <f t="shared" ref="D2:D17" si="0">B2*0.5+C2*0.5</f>
        <v>80.5</v>
      </c>
      <c r="E2" s="4" t="s">
        <v>227</v>
      </c>
    </row>
    <row r="3" spans="1:5">
      <c r="A3" s="4" t="s">
        <v>226</v>
      </c>
      <c r="B3" s="5">
        <v>73.4</v>
      </c>
      <c r="C3" s="5">
        <v>77.6</v>
      </c>
      <c r="D3" s="6">
        <f t="shared" si="0"/>
        <v>75.5</v>
      </c>
      <c r="E3" s="4" t="s">
        <v>228</v>
      </c>
    </row>
    <row r="4" spans="1:5">
      <c r="A4" s="4" t="s">
        <v>226</v>
      </c>
      <c r="B4" s="5">
        <v>68.6</v>
      </c>
      <c r="C4" s="5">
        <v>79.8</v>
      </c>
      <c r="D4" s="6">
        <f t="shared" si="0"/>
        <v>74.2</v>
      </c>
      <c r="E4" s="4" t="s">
        <v>229</v>
      </c>
    </row>
    <row r="5" spans="1:5">
      <c r="A5" s="4" t="s">
        <v>226</v>
      </c>
      <c r="B5" s="5">
        <v>62.4</v>
      </c>
      <c r="C5" s="5">
        <v>83.1</v>
      </c>
      <c r="D5" s="6">
        <f t="shared" si="0"/>
        <v>72.75</v>
      </c>
      <c r="E5" s="4" t="s">
        <v>230</v>
      </c>
    </row>
    <row r="6" spans="1:5">
      <c r="A6" s="4" t="s">
        <v>226</v>
      </c>
      <c r="B6" s="5">
        <v>66.2</v>
      </c>
      <c r="C6" s="5">
        <v>78.7</v>
      </c>
      <c r="D6" s="6">
        <f t="shared" si="0"/>
        <v>72.45</v>
      </c>
      <c r="E6" s="4" t="s">
        <v>231</v>
      </c>
    </row>
    <row r="7" spans="1:5">
      <c r="A7" s="4" t="s">
        <v>226</v>
      </c>
      <c r="B7" s="5">
        <v>63.7</v>
      </c>
      <c r="C7" s="5">
        <v>80.1</v>
      </c>
      <c r="D7" s="6">
        <f t="shared" si="0"/>
        <v>71.9</v>
      </c>
      <c r="E7" s="4" t="s">
        <v>232</v>
      </c>
    </row>
    <row r="8" spans="1:5">
      <c r="A8" s="4" t="s">
        <v>226</v>
      </c>
      <c r="B8" s="5">
        <v>61.2</v>
      </c>
      <c r="C8" s="5">
        <v>76.9</v>
      </c>
      <c r="D8" s="6">
        <f t="shared" si="0"/>
        <v>69.05</v>
      </c>
      <c r="E8" s="4" t="s">
        <v>233</v>
      </c>
    </row>
    <row r="9" ht="15.75" customHeight="1" spans="1:5">
      <c r="A9" s="4" t="s">
        <v>226</v>
      </c>
      <c r="B9" s="5">
        <v>54.7</v>
      </c>
      <c r="C9" s="5">
        <v>79</v>
      </c>
      <c r="D9" s="6">
        <f t="shared" si="0"/>
        <v>66.85</v>
      </c>
      <c r="E9" s="4" t="s">
        <v>234</v>
      </c>
    </row>
    <row r="10" spans="1:5">
      <c r="A10" s="4" t="s">
        <v>226</v>
      </c>
      <c r="B10" s="5">
        <v>49.7</v>
      </c>
      <c r="C10" s="5">
        <v>79.3</v>
      </c>
      <c r="D10" s="6">
        <f t="shared" si="0"/>
        <v>64.5</v>
      </c>
      <c r="E10" s="4" t="s">
        <v>235</v>
      </c>
    </row>
    <row r="11" spans="1:5">
      <c r="A11" s="4" t="s">
        <v>226</v>
      </c>
      <c r="B11" s="5">
        <v>51.3</v>
      </c>
      <c r="C11" s="5">
        <v>77.3</v>
      </c>
      <c r="D11" s="6">
        <f t="shared" si="0"/>
        <v>64.3</v>
      </c>
      <c r="E11" s="4" t="s">
        <v>236</v>
      </c>
    </row>
    <row r="12" spans="1:5">
      <c r="A12" s="4" t="s">
        <v>226</v>
      </c>
      <c r="B12" s="5">
        <v>47.4</v>
      </c>
      <c r="C12" s="5">
        <v>75.3</v>
      </c>
      <c r="D12" s="6">
        <f t="shared" si="0"/>
        <v>61.35</v>
      </c>
      <c r="E12" s="4" t="s">
        <v>237</v>
      </c>
    </row>
    <row r="13" spans="1:5">
      <c r="A13" s="4" t="s">
        <v>226</v>
      </c>
      <c r="B13" s="5">
        <v>39.5</v>
      </c>
      <c r="C13" s="5">
        <v>73.2</v>
      </c>
      <c r="D13" s="6">
        <f t="shared" si="0"/>
        <v>56.35</v>
      </c>
      <c r="E13" s="4" t="s">
        <v>238</v>
      </c>
    </row>
    <row r="14" spans="1:5">
      <c r="A14" s="4" t="s">
        <v>226</v>
      </c>
      <c r="B14" s="5">
        <v>61.2</v>
      </c>
      <c r="C14" s="5">
        <v>0</v>
      </c>
      <c r="D14" s="6">
        <f t="shared" si="0"/>
        <v>30.6</v>
      </c>
      <c r="E14" s="4" t="s">
        <v>239</v>
      </c>
    </row>
    <row r="15" spans="1:5">
      <c r="A15" s="4" t="s">
        <v>226</v>
      </c>
      <c r="B15" s="5">
        <v>51.2</v>
      </c>
      <c r="C15" s="5">
        <v>0</v>
      </c>
      <c r="D15" s="6">
        <f t="shared" si="0"/>
        <v>25.6</v>
      </c>
      <c r="E15" s="4" t="s">
        <v>240</v>
      </c>
    </row>
    <row r="16" spans="1:5">
      <c r="A16" s="4" t="s">
        <v>226</v>
      </c>
      <c r="B16" s="5">
        <v>46.3</v>
      </c>
      <c r="C16" s="5">
        <v>0</v>
      </c>
      <c r="D16" s="6">
        <f t="shared" si="0"/>
        <v>23.15</v>
      </c>
      <c r="E16" s="4" t="s">
        <v>241</v>
      </c>
    </row>
    <row r="17" spans="1:5">
      <c r="A17" s="4" t="s">
        <v>226</v>
      </c>
      <c r="B17" s="5">
        <v>46</v>
      </c>
      <c r="C17" s="5">
        <v>0</v>
      </c>
      <c r="D17" s="6">
        <f t="shared" si="0"/>
        <v>23</v>
      </c>
      <c r="E17" s="4" t="s">
        <v>242</v>
      </c>
    </row>
  </sheetData>
  <sortState ref="A2:H17">
    <sortCondition ref="D2:D17" descending="1"/>
  </sortState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"/>
  <sheetViews>
    <sheetView workbookViewId="0">
      <selection activeCell="H20" sqref="H20"/>
    </sheetView>
  </sheetViews>
  <sheetFormatPr defaultColWidth="9" defaultRowHeight="13.5" outlineLevelCol="4"/>
  <sheetData>
    <row r="1" spans="1:5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</row>
    <row r="2" spans="1:5">
      <c r="A2" s="4" t="s">
        <v>243</v>
      </c>
      <c r="B2" s="5">
        <v>72.2</v>
      </c>
      <c r="C2" s="5">
        <v>82.5</v>
      </c>
      <c r="D2" s="6">
        <f t="shared" ref="D2:D12" si="0">B2*0.5+C2*0.5</f>
        <v>77.35</v>
      </c>
      <c r="E2" s="4" t="s">
        <v>244</v>
      </c>
    </row>
    <row r="3" spans="1:5">
      <c r="A3" s="4" t="s">
        <v>243</v>
      </c>
      <c r="B3" s="5">
        <v>70.2</v>
      </c>
      <c r="C3" s="5">
        <v>81</v>
      </c>
      <c r="D3" s="6">
        <f t="shared" si="0"/>
        <v>75.6</v>
      </c>
      <c r="E3" s="4" t="s">
        <v>245</v>
      </c>
    </row>
    <row r="4" spans="1:5">
      <c r="A4" s="4" t="s">
        <v>243</v>
      </c>
      <c r="B4" s="5">
        <v>58.7</v>
      </c>
      <c r="C4" s="5">
        <v>87.3</v>
      </c>
      <c r="D4" s="6">
        <f t="shared" si="0"/>
        <v>73</v>
      </c>
      <c r="E4" s="4" t="s">
        <v>246</v>
      </c>
    </row>
    <row r="5" spans="1:5">
      <c r="A5" s="4" t="s">
        <v>243</v>
      </c>
      <c r="B5" s="5">
        <v>67.4</v>
      </c>
      <c r="C5" s="5">
        <v>77</v>
      </c>
      <c r="D5" s="6">
        <f t="shared" si="0"/>
        <v>72.2</v>
      </c>
      <c r="E5" s="4" t="s">
        <v>247</v>
      </c>
    </row>
    <row r="6" spans="1:5">
      <c r="A6" s="4" t="s">
        <v>243</v>
      </c>
      <c r="B6" s="5">
        <v>62.7</v>
      </c>
      <c r="C6" s="5">
        <v>81.7</v>
      </c>
      <c r="D6" s="6">
        <f t="shared" si="0"/>
        <v>72.2</v>
      </c>
      <c r="E6" s="4" t="s">
        <v>248</v>
      </c>
    </row>
    <row r="7" spans="1:5">
      <c r="A7" s="4" t="s">
        <v>243</v>
      </c>
      <c r="B7" s="5">
        <v>61.3</v>
      </c>
      <c r="C7" s="5">
        <v>81.5</v>
      </c>
      <c r="D7" s="6">
        <f t="shared" si="0"/>
        <v>71.4</v>
      </c>
      <c r="E7" s="4" t="s">
        <v>249</v>
      </c>
    </row>
    <row r="8" spans="1:5">
      <c r="A8" s="4" t="s">
        <v>243</v>
      </c>
      <c r="B8" s="5">
        <v>65.2</v>
      </c>
      <c r="C8" s="5">
        <v>76.7</v>
      </c>
      <c r="D8" s="6">
        <f t="shared" si="0"/>
        <v>70.95</v>
      </c>
      <c r="E8" s="4" t="s">
        <v>250</v>
      </c>
    </row>
    <row r="9" ht="12.75" customHeight="1" spans="1:5">
      <c r="A9" s="4" t="s">
        <v>243</v>
      </c>
      <c r="B9" s="5">
        <v>63.1</v>
      </c>
      <c r="C9" s="5">
        <v>78.5</v>
      </c>
      <c r="D9" s="6">
        <f t="shared" si="0"/>
        <v>70.8</v>
      </c>
      <c r="E9" s="4" t="s">
        <v>251</v>
      </c>
    </row>
    <row r="10" spans="1:5">
      <c r="A10" s="4" t="s">
        <v>243</v>
      </c>
      <c r="B10" s="5">
        <v>63.3</v>
      </c>
      <c r="C10" s="5">
        <v>76</v>
      </c>
      <c r="D10" s="6">
        <f t="shared" si="0"/>
        <v>69.65</v>
      </c>
      <c r="E10" s="4" t="s">
        <v>252</v>
      </c>
    </row>
    <row r="11" spans="1:5">
      <c r="A11" s="4" t="s">
        <v>243</v>
      </c>
      <c r="B11" s="5">
        <v>57.3</v>
      </c>
      <c r="C11" s="5">
        <v>74.7</v>
      </c>
      <c r="D11" s="6">
        <f t="shared" si="0"/>
        <v>66</v>
      </c>
      <c r="E11" s="4" t="s">
        <v>253</v>
      </c>
    </row>
    <row r="12" spans="1:5">
      <c r="A12" s="4" t="s">
        <v>243</v>
      </c>
      <c r="B12" s="5">
        <v>58.5</v>
      </c>
      <c r="C12" s="5">
        <v>72</v>
      </c>
      <c r="D12" s="6">
        <f t="shared" si="0"/>
        <v>65.25</v>
      </c>
      <c r="E12" s="4" t="s">
        <v>254</v>
      </c>
    </row>
  </sheetData>
  <sortState ref="A2:H12">
    <sortCondition ref="D2:D12" descending="1"/>
  </sortState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workbookViewId="0">
      <selection activeCell="C18" sqref="C18"/>
    </sheetView>
  </sheetViews>
  <sheetFormatPr defaultColWidth="9" defaultRowHeight="13.5" outlineLevelCol="4"/>
  <sheetData>
    <row r="1" s="8" customFormat="1" ht="14.45" customHeight="1" spans="1:5">
      <c r="A1" s="9" t="s">
        <v>0</v>
      </c>
      <c r="B1" s="9" t="s">
        <v>1</v>
      </c>
      <c r="C1" s="9" t="s">
        <v>2</v>
      </c>
      <c r="D1" s="10" t="s">
        <v>3</v>
      </c>
      <c r="E1" s="11" t="s">
        <v>4</v>
      </c>
    </row>
    <row r="2" spans="1:5">
      <c r="A2" s="4" t="s">
        <v>36</v>
      </c>
      <c r="B2" s="5">
        <v>80.2</v>
      </c>
      <c r="C2" s="5">
        <v>83.2</v>
      </c>
      <c r="D2" s="6">
        <f t="shared" ref="D2:D11" si="0">B2*0.5+C2*0.5</f>
        <v>81.7</v>
      </c>
      <c r="E2" s="4" t="s">
        <v>37</v>
      </c>
    </row>
    <row r="3" spans="1:5">
      <c r="A3" s="4" t="s">
        <v>36</v>
      </c>
      <c r="B3" s="5">
        <v>77.4</v>
      </c>
      <c r="C3" s="5">
        <v>80.4</v>
      </c>
      <c r="D3" s="6">
        <f t="shared" si="0"/>
        <v>78.9</v>
      </c>
      <c r="E3" s="4" t="s">
        <v>38</v>
      </c>
    </row>
    <row r="4" spans="1:5">
      <c r="A4" s="4" t="s">
        <v>36</v>
      </c>
      <c r="B4" s="5">
        <v>68.3</v>
      </c>
      <c r="C4" s="5">
        <v>82.8</v>
      </c>
      <c r="D4" s="6">
        <f t="shared" si="0"/>
        <v>75.55</v>
      </c>
      <c r="E4" s="4" t="s">
        <v>39</v>
      </c>
    </row>
    <row r="5" spans="1:5">
      <c r="A5" s="4" t="s">
        <v>36</v>
      </c>
      <c r="B5" s="5">
        <v>69.6</v>
      </c>
      <c r="C5" s="5">
        <v>80.9</v>
      </c>
      <c r="D5" s="6">
        <f t="shared" si="0"/>
        <v>75.25</v>
      </c>
      <c r="E5" s="4" t="s">
        <v>40</v>
      </c>
    </row>
    <row r="6" spans="1:5">
      <c r="A6" s="4" t="s">
        <v>36</v>
      </c>
      <c r="B6" s="5">
        <v>64.3</v>
      </c>
      <c r="C6" s="5">
        <v>83.1</v>
      </c>
      <c r="D6" s="6">
        <f t="shared" si="0"/>
        <v>73.7</v>
      </c>
      <c r="E6" s="4" t="s">
        <v>41</v>
      </c>
    </row>
    <row r="7" spans="1:5">
      <c r="A7" s="4" t="s">
        <v>36</v>
      </c>
      <c r="B7" s="5">
        <v>65.7</v>
      </c>
      <c r="C7" s="5">
        <v>80.9</v>
      </c>
      <c r="D7" s="6">
        <f t="shared" si="0"/>
        <v>73.3</v>
      </c>
      <c r="E7" s="4" t="s">
        <v>42</v>
      </c>
    </row>
    <row r="8" spans="1:5">
      <c r="A8" s="4" t="s">
        <v>36</v>
      </c>
      <c r="B8" s="5">
        <v>65.1</v>
      </c>
      <c r="C8" s="5">
        <v>79.3</v>
      </c>
      <c r="D8" s="6">
        <f t="shared" si="0"/>
        <v>72.2</v>
      </c>
      <c r="E8" s="4" t="s">
        <v>43</v>
      </c>
    </row>
    <row r="9" spans="1:5">
      <c r="A9" s="4" t="s">
        <v>36</v>
      </c>
      <c r="B9" s="5">
        <v>62.7</v>
      </c>
      <c r="C9" s="5">
        <v>79</v>
      </c>
      <c r="D9" s="6">
        <f t="shared" si="0"/>
        <v>70.85</v>
      </c>
      <c r="E9" s="4" t="s">
        <v>44</v>
      </c>
    </row>
    <row r="10" spans="1:5">
      <c r="A10" s="4" t="s">
        <v>36</v>
      </c>
      <c r="B10" s="5">
        <v>67.2</v>
      </c>
      <c r="C10" s="5">
        <v>0</v>
      </c>
      <c r="D10" s="6">
        <f t="shared" si="0"/>
        <v>33.6</v>
      </c>
      <c r="E10" s="4" t="s">
        <v>45</v>
      </c>
    </row>
    <row r="11" spans="1:5">
      <c r="A11" s="4" t="s">
        <v>36</v>
      </c>
      <c r="B11" s="5">
        <v>66</v>
      </c>
      <c r="C11" s="5">
        <v>0</v>
      </c>
      <c r="D11" s="6">
        <f t="shared" si="0"/>
        <v>33</v>
      </c>
      <c r="E11" s="4" t="s">
        <v>46</v>
      </c>
    </row>
  </sheetData>
  <sortState ref="A2:H11">
    <sortCondition ref="D2:D11" descending="1"/>
  </sortState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workbookViewId="0">
      <selection activeCell="C24" sqref="C24"/>
    </sheetView>
  </sheetViews>
  <sheetFormatPr defaultColWidth="9" defaultRowHeight="13.5" outlineLevelCol="4"/>
  <sheetData>
    <row r="1" spans="1:5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</row>
    <row r="2" ht="15" customHeight="1" spans="1:5">
      <c r="A2" s="4" t="s">
        <v>47</v>
      </c>
      <c r="B2" s="5">
        <v>74.6</v>
      </c>
      <c r="C2" s="5">
        <v>82</v>
      </c>
      <c r="D2" s="6">
        <f t="shared" ref="D2:D18" si="0">B2*0.5+C2*0.5</f>
        <v>78.3</v>
      </c>
      <c r="E2" s="4" t="s">
        <v>48</v>
      </c>
    </row>
    <row r="3" spans="1:5">
      <c r="A3" s="4" t="s">
        <v>47</v>
      </c>
      <c r="B3" s="5">
        <v>72.9</v>
      </c>
      <c r="C3" s="5">
        <v>80.8</v>
      </c>
      <c r="D3" s="6">
        <f t="shared" si="0"/>
        <v>76.85</v>
      </c>
      <c r="E3" s="4" t="s">
        <v>49</v>
      </c>
    </row>
    <row r="4" spans="1:5">
      <c r="A4" s="4" t="s">
        <v>47</v>
      </c>
      <c r="B4" s="5">
        <v>66.2</v>
      </c>
      <c r="C4" s="5">
        <v>81.5</v>
      </c>
      <c r="D4" s="6">
        <f t="shared" si="0"/>
        <v>73.85</v>
      </c>
      <c r="E4" s="4" t="s">
        <v>50</v>
      </c>
    </row>
    <row r="5" spans="1:5">
      <c r="A5" s="4" t="s">
        <v>47</v>
      </c>
      <c r="B5" s="5">
        <v>63.7</v>
      </c>
      <c r="C5" s="5">
        <v>82.6</v>
      </c>
      <c r="D5" s="6">
        <f t="shared" si="0"/>
        <v>73.15</v>
      </c>
      <c r="E5" s="4" t="s">
        <v>51</v>
      </c>
    </row>
    <row r="6" spans="1:5">
      <c r="A6" s="4" t="s">
        <v>47</v>
      </c>
      <c r="B6" s="5">
        <v>63.5</v>
      </c>
      <c r="C6" s="5">
        <v>81</v>
      </c>
      <c r="D6" s="6">
        <f t="shared" si="0"/>
        <v>72.25</v>
      </c>
      <c r="E6" s="4" t="s">
        <v>52</v>
      </c>
    </row>
    <row r="7" spans="1:5">
      <c r="A7" s="4" t="s">
        <v>47</v>
      </c>
      <c r="B7" s="5">
        <v>61.5</v>
      </c>
      <c r="C7" s="5">
        <v>82.53</v>
      </c>
      <c r="D7" s="6">
        <f t="shared" si="0"/>
        <v>72.015</v>
      </c>
      <c r="E7" s="4" t="s">
        <v>53</v>
      </c>
    </row>
    <row r="8" spans="1:5">
      <c r="A8" s="4" t="s">
        <v>47</v>
      </c>
      <c r="B8" s="5">
        <v>61</v>
      </c>
      <c r="C8" s="5">
        <v>82.07</v>
      </c>
      <c r="D8" s="6">
        <f t="shared" si="0"/>
        <v>71.535</v>
      </c>
      <c r="E8" s="4" t="s">
        <v>54</v>
      </c>
    </row>
    <row r="9" spans="1:5">
      <c r="A9" s="4" t="s">
        <v>47</v>
      </c>
      <c r="B9" s="5">
        <v>57.5</v>
      </c>
      <c r="C9" s="5">
        <v>84.6</v>
      </c>
      <c r="D9" s="6">
        <f t="shared" si="0"/>
        <v>71.05</v>
      </c>
      <c r="E9" s="4" t="s">
        <v>55</v>
      </c>
    </row>
    <row r="10" spans="1:5">
      <c r="A10" s="4" t="s">
        <v>47</v>
      </c>
      <c r="B10" s="5">
        <v>63.6</v>
      </c>
      <c r="C10" s="5">
        <v>77.97</v>
      </c>
      <c r="D10" s="6">
        <f t="shared" si="0"/>
        <v>70.785</v>
      </c>
      <c r="E10" s="4" t="s">
        <v>56</v>
      </c>
    </row>
    <row r="11" spans="1:5">
      <c r="A11" s="4" t="s">
        <v>47</v>
      </c>
      <c r="B11" s="5">
        <v>58.9</v>
      </c>
      <c r="C11" s="5">
        <v>82.1</v>
      </c>
      <c r="D11" s="6">
        <f t="shared" si="0"/>
        <v>70.5</v>
      </c>
      <c r="E11" s="4" t="s">
        <v>57</v>
      </c>
    </row>
    <row r="12" spans="1:5">
      <c r="A12" s="4" t="s">
        <v>47</v>
      </c>
      <c r="B12" s="5">
        <v>63.2</v>
      </c>
      <c r="C12" s="5">
        <v>74.6</v>
      </c>
      <c r="D12" s="6">
        <f t="shared" si="0"/>
        <v>68.9</v>
      </c>
      <c r="E12" s="4" t="s">
        <v>58</v>
      </c>
    </row>
    <row r="13" spans="1:5">
      <c r="A13" s="4" t="s">
        <v>47</v>
      </c>
      <c r="B13" s="5">
        <v>63.6</v>
      </c>
      <c r="C13" s="5">
        <v>74.1</v>
      </c>
      <c r="D13" s="6">
        <f t="shared" si="0"/>
        <v>68.85</v>
      </c>
      <c r="E13" s="4" t="s">
        <v>59</v>
      </c>
    </row>
    <row r="14" spans="1:5">
      <c r="A14" s="4" t="s">
        <v>47</v>
      </c>
      <c r="B14" s="5">
        <v>57.6</v>
      </c>
      <c r="C14" s="5">
        <v>79.03</v>
      </c>
      <c r="D14" s="6">
        <f t="shared" si="0"/>
        <v>68.315</v>
      </c>
      <c r="E14" s="4" t="s">
        <v>60</v>
      </c>
    </row>
    <row r="15" spans="1:5">
      <c r="A15" s="4" t="s">
        <v>47</v>
      </c>
      <c r="B15" s="5">
        <v>63.1</v>
      </c>
      <c r="C15" s="5">
        <v>72.7</v>
      </c>
      <c r="D15" s="6">
        <f t="shared" si="0"/>
        <v>67.9</v>
      </c>
      <c r="E15" s="4" t="s">
        <v>61</v>
      </c>
    </row>
    <row r="16" spans="1:5">
      <c r="A16" s="4" t="s">
        <v>47</v>
      </c>
      <c r="B16" s="5">
        <v>58.6</v>
      </c>
      <c r="C16" s="5">
        <v>77.17</v>
      </c>
      <c r="D16" s="6">
        <f t="shared" si="0"/>
        <v>67.885</v>
      </c>
      <c r="E16" s="4" t="s">
        <v>62</v>
      </c>
    </row>
    <row r="17" spans="1:5">
      <c r="A17" s="4" t="s">
        <v>47</v>
      </c>
      <c r="B17" s="5">
        <v>63.8</v>
      </c>
      <c r="C17" s="5">
        <v>70.3</v>
      </c>
      <c r="D17" s="6">
        <f t="shared" si="0"/>
        <v>67.05</v>
      </c>
      <c r="E17" s="4" t="s">
        <v>63</v>
      </c>
    </row>
    <row r="18" spans="1:5">
      <c r="A18" s="4" t="s">
        <v>47</v>
      </c>
      <c r="B18" s="5">
        <v>57.7</v>
      </c>
      <c r="C18" s="5">
        <v>73.5</v>
      </c>
      <c r="D18" s="6">
        <f t="shared" si="0"/>
        <v>65.6</v>
      </c>
      <c r="E18" s="4" t="s">
        <v>64</v>
      </c>
    </row>
  </sheetData>
  <sortState ref="A2:H18">
    <sortCondition ref="D2:D18" descending="1"/>
  </sortState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"/>
  <sheetViews>
    <sheetView workbookViewId="0">
      <selection activeCell="F25" sqref="F25"/>
    </sheetView>
  </sheetViews>
  <sheetFormatPr defaultColWidth="9" defaultRowHeight="13.5" outlineLevelCol="4"/>
  <sheetData>
    <row r="1" spans="1:5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</row>
    <row r="2" spans="1:5">
      <c r="A2" s="4" t="s">
        <v>65</v>
      </c>
      <c r="B2" s="5">
        <v>73.3</v>
      </c>
      <c r="C2" s="5">
        <v>89.33</v>
      </c>
      <c r="D2" s="6">
        <f t="shared" ref="D2:D12" si="0">B2*0.5+C2*0.5</f>
        <v>81.315</v>
      </c>
      <c r="E2" s="4" t="s">
        <v>66</v>
      </c>
    </row>
    <row r="3" spans="1:5">
      <c r="A3" s="4" t="s">
        <v>65</v>
      </c>
      <c r="B3" s="5">
        <v>76.1</v>
      </c>
      <c r="C3" s="5">
        <v>84</v>
      </c>
      <c r="D3" s="6">
        <f t="shared" si="0"/>
        <v>80.05</v>
      </c>
      <c r="E3" s="4" t="s">
        <v>67</v>
      </c>
    </row>
    <row r="4" spans="1:5">
      <c r="A4" s="4" t="s">
        <v>65</v>
      </c>
      <c r="B4" s="5">
        <v>75.5</v>
      </c>
      <c r="C4" s="5">
        <v>81</v>
      </c>
      <c r="D4" s="6">
        <f t="shared" si="0"/>
        <v>78.25</v>
      </c>
      <c r="E4" s="4" t="s">
        <v>68</v>
      </c>
    </row>
    <row r="5" spans="1:5">
      <c r="A5" s="4" t="s">
        <v>65</v>
      </c>
      <c r="B5" s="5">
        <v>68.9</v>
      </c>
      <c r="C5" s="5">
        <v>85</v>
      </c>
      <c r="D5" s="6">
        <f t="shared" si="0"/>
        <v>76.95</v>
      </c>
      <c r="E5" s="4" t="s">
        <v>69</v>
      </c>
    </row>
    <row r="6" spans="1:5">
      <c r="A6" s="4" t="s">
        <v>65</v>
      </c>
      <c r="B6" s="5">
        <v>74.6</v>
      </c>
      <c r="C6" s="5">
        <v>75.33</v>
      </c>
      <c r="D6" s="6">
        <f t="shared" si="0"/>
        <v>74.965</v>
      </c>
      <c r="E6" s="4" t="s">
        <v>70</v>
      </c>
    </row>
    <row r="7" spans="1:5">
      <c r="A7" s="4" t="s">
        <v>65</v>
      </c>
      <c r="B7" s="5">
        <v>66.4</v>
      </c>
      <c r="C7" s="5">
        <v>81.33</v>
      </c>
      <c r="D7" s="6">
        <f t="shared" si="0"/>
        <v>73.865</v>
      </c>
      <c r="E7" s="4" t="s">
        <v>71</v>
      </c>
    </row>
    <row r="8" spans="1:5">
      <c r="A8" s="4" t="s">
        <v>65</v>
      </c>
      <c r="B8" s="5">
        <v>66.3</v>
      </c>
      <c r="C8" s="5">
        <v>80.67</v>
      </c>
      <c r="D8" s="6">
        <f t="shared" si="0"/>
        <v>73.485</v>
      </c>
      <c r="E8" s="4" t="s">
        <v>72</v>
      </c>
    </row>
    <row r="9" spans="1:5">
      <c r="A9" s="4" t="s">
        <v>65</v>
      </c>
      <c r="B9" s="5">
        <v>66.5</v>
      </c>
      <c r="C9" s="5">
        <v>79.67</v>
      </c>
      <c r="D9" s="6">
        <f t="shared" si="0"/>
        <v>73.085</v>
      </c>
      <c r="E9" s="4" t="s">
        <v>73</v>
      </c>
    </row>
    <row r="10" spans="1:5">
      <c r="A10" s="4" t="s">
        <v>65</v>
      </c>
      <c r="B10" s="5">
        <v>67.7</v>
      </c>
      <c r="C10" s="5">
        <v>78</v>
      </c>
      <c r="D10" s="6">
        <f t="shared" si="0"/>
        <v>72.85</v>
      </c>
      <c r="E10" s="4" t="s">
        <v>74</v>
      </c>
    </row>
    <row r="11" spans="1:5">
      <c r="A11" s="4" t="s">
        <v>65</v>
      </c>
      <c r="B11" s="5">
        <v>69</v>
      </c>
      <c r="C11" s="5">
        <v>0</v>
      </c>
      <c r="D11" s="6">
        <f t="shared" si="0"/>
        <v>34.5</v>
      </c>
      <c r="E11" s="4" t="s">
        <v>75</v>
      </c>
    </row>
    <row r="12" spans="1:5">
      <c r="A12" s="4" t="s">
        <v>65</v>
      </c>
      <c r="B12" s="5">
        <v>68.4</v>
      </c>
      <c r="C12" s="5">
        <v>0</v>
      </c>
      <c r="D12" s="6">
        <f t="shared" si="0"/>
        <v>34.2</v>
      </c>
      <c r="E12" s="4" t="s">
        <v>76</v>
      </c>
    </row>
  </sheetData>
  <sortState ref="A2:H12">
    <sortCondition ref="D2:D12" descending="1"/>
  </sortState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"/>
  <sheetViews>
    <sheetView workbookViewId="0">
      <selection activeCell="F26" sqref="F26"/>
    </sheetView>
  </sheetViews>
  <sheetFormatPr defaultColWidth="9" defaultRowHeight="13.5" outlineLevelCol="4"/>
  <sheetData>
    <row r="1" spans="1:5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</row>
    <row r="2" spans="1:5">
      <c r="A2" s="4" t="s">
        <v>77</v>
      </c>
      <c r="B2" s="5">
        <v>81.1</v>
      </c>
      <c r="C2" s="5">
        <v>81.63</v>
      </c>
      <c r="D2" s="6">
        <f t="shared" ref="D2:D19" si="0">B2*0.5+C2*0.5</f>
        <v>81.365</v>
      </c>
      <c r="E2" s="4" t="s">
        <v>78</v>
      </c>
    </row>
    <row r="3" spans="1:5">
      <c r="A3" s="4" t="s">
        <v>77</v>
      </c>
      <c r="B3" s="5">
        <v>75.4</v>
      </c>
      <c r="C3" s="5">
        <v>85.47</v>
      </c>
      <c r="D3" s="6">
        <f t="shared" si="0"/>
        <v>80.435</v>
      </c>
      <c r="E3" s="4" t="s">
        <v>79</v>
      </c>
    </row>
    <row r="4" spans="1:5">
      <c r="A4" s="4" t="s">
        <v>77</v>
      </c>
      <c r="B4" s="5">
        <v>77.7</v>
      </c>
      <c r="C4" s="5">
        <v>82</v>
      </c>
      <c r="D4" s="6">
        <f t="shared" si="0"/>
        <v>79.85</v>
      </c>
      <c r="E4" s="4" t="s">
        <v>80</v>
      </c>
    </row>
    <row r="5" spans="1:5">
      <c r="A5" s="4" t="s">
        <v>77</v>
      </c>
      <c r="B5" s="5">
        <v>74.6</v>
      </c>
      <c r="C5" s="5">
        <v>82.8</v>
      </c>
      <c r="D5" s="6">
        <f t="shared" si="0"/>
        <v>78.7</v>
      </c>
      <c r="E5" s="4" t="s">
        <v>81</v>
      </c>
    </row>
    <row r="6" spans="1:5">
      <c r="A6" s="4" t="s">
        <v>77</v>
      </c>
      <c r="B6" s="5">
        <v>70.5</v>
      </c>
      <c r="C6" s="5">
        <v>85.43</v>
      </c>
      <c r="D6" s="6">
        <f t="shared" si="0"/>
        <v>77.965</v>
      </c>
      <c r="E6" s="4" t="s">
        <v>82</v>
      </c>
    </row>
    <row r="7" spans="1:5">
      <c r="A7" s="4" t="s">
        <v>77</v>
      </c>
      <c r="B7" s="5">
        <v>73.7</v>
      </c>
      <c r="C7" s="5">
        <v>81.57</v>
      </c>
      <c r="D7" s="6">
        <f t="shared" si="0"/>
        <v>77.635</v>
      </c>
      <c r="E7" s="4" t="s">
        <v>83</v>
      </c>
    </row>
    <row r="8" spans="1:5">
      <c r="A8" s="4" t="s">
        <v>77</v>
      </c>
      <c r="B8" s="5">
        <v>74.6</v>
      </c>
      <c r="C8" s="5">
        <v>80.5</v>
      </c>
      <c r="D8" s="6">
        <f t="shared" si="0"/>
        <v>77.55</v>
      </c>
      <c r="E8" s="4" t="s">
        <v>84</v>
      </c>
    </row>
    <row r="9" spans="1:5">
      <c r="A9" s="4" t="s">
        <v>77</v>
      </c>
      <c r="B9" s="5">
        <v>68.5</v>
      </c>
      <c r="C9" s="5">
        <v>86.47</v>
      </c>
      <c r="D9" s="6">
        <f t="shared" si="0"/>
        <v>77.485</v>
      </c>
      <c r="E9" s="4" t="s">
        <v>85</v>
      </c>
    </row>
    <row r="10" ht="14.25" customHeight="1" spans="1:5">
      <c r="A10" s="4" t="s">
        <v>77</v>
      </c>
      <c r="B10" s="5">
        <v>76.4</v>
      </c>
      <c r="C10" s="5">
        <v>77.53</v>
      </c>
      <c r="D10" s="6">
        <f t="shared" si="0"/>
        <v>76.965</v>
      </c>
      <c r="E10" s="4" t="s">
        <v>86</v>
      </c>
    </row>
    <row r="11" spans="1:5">
      <c r="A11" s="4" t="s">
        <v>77</v>
      </c>
      <c r="B11" s="5">
        <v>69.8</v>
      </c>
      <c r="C11" s="5">
        <v>82.87</v>
      </c>
      <c r="D11" s="6">
        <f t="shared" si="0"/>
        <v>76.335</v>
      </c>
      <c r="E11" s="4" t="s">
        <v>87</v>
      </c>
    </row>
    <row r="12" spans="1:5">
      <c r="A12" s="4" t="s">
        <v>77</v>
      </c>
      <c r="B12" s="5">
        <v>68.8</v>
      </c>
      <c r="C12" s="5">
        <v>83.33</v>
      </c>
      <c r="D12" s="6">
        <f t="shared" si="0"/>
        <v>76.065</v>
      </c>
      <c r="E12" s="4" t="s">
        <v>88</v>
      </c>
    </row>
    <row r="13" spans="1:5">
      <c r="A13" s="4" t="s">
        <v>77</v>
      </c>
      <c r="B13" s="5">
        <v>68.5</v>
      </c>
      <c r="C13" s="5">
        <v>83.13</v>
      </c>
      <c r="D13" s="6">
        <f t="shared" si="0"/>
        <v>75.815</v>
      </c>
      <c r="E13" s="4" t="s">
        <v>89</v>
      </c>
    </row>
    <row r="14" spans="1:5">
      <c r="A14" s="4" t="s">
        <v>77</v>
      </c>
      <c r="B14" s="5">
        <v>68.6</v>
      </c>
      <c r="C14" s="5">
        <v>82.13</v>
      </c>
      <c r="D14" s="6">
        <f t="shared" si="0"/>
        <v>75.365</v>
      </c>
      <c r="E14" s="4" t="s">
        <v>90</v>
      </c>
    </row>
    <row r="15" spans="1:5">
      <c r="A15" s="4" t="s">
        <v>77</v>
      </c>
      <c r="B15" s="5">
        <v>68.3</v>
      </c>
      <c r="C15" s="5">
        <v>80.23</v>
      </c>
      <c r="D15" s="6">
        <f t="shared" si="0"/>
        <v>74.265</v>
      </c>
      <c r="E15" s="4" t="s">
        <v>91</v>
      </c>
    </row>
    <row r="16" spans="1:5">
      <c r="A16" s="4" t="s">
        <v>77</v>
      </c>
      <c r="B16" s="5">
        <v>72</v>
      </c>
      <c r="C16" s="5">
        <v>0</v>
      </c>
      <c r="D16" s="6">
        <f t="shared" si="0"/>
        <v>36</v>
      </c>
      <c r="E16" s="4" t="s">
        <v>92</v>
      </c>
    </row>
    <row r="17" spans="1:5">
      <c r="A17" s="4" t="s">
        <v>77</v>
      </c>
      <c r="B17" s="5">
        <v>69.6</v>
      </c>
      <c r="C17" s="5">
        <v>0</v>
      </c>
      <c r="D17" s="6">
        <f t="shared" si="0"/>
        <v>34.8</v>
      </c>
      <c r="E17" s="4" t="s">
        <v>93</v>
      </c>
    </row>
    <row r="18" spans="1:5">
      <c r="A18" s="4" t="s">
        <v>77</v>
      </c>
      <c r="B18" s="5">
        <v>69.4</v>
      </c>
      <c r="C18" s="5">
        <v>0</v>
      </c>
      <c r="D18" s="6">
        <f t="shared" si="0"/>
        <v>34.7</v>
      </c>
      <c r="E18" s="4" t="s">
        <v>94</v>
      </c>
    </row>
    <row r="19" spans="1:5">
      <c r="A19" s="4" t="s">
        <v>77</v>
      </c>
      <c r="B19" s="5">
        <v>68.8</v>
      </c>
      <c r="C19" s="5">
        <v>0</v>
      </c>
      <c r="D19" s="6">
        <f t="shared" si="0"/>
        <v>34.4</v>
      </c>
      <c r="E19" s="4" t="s">
        <v>95</v>
      </c>
    </row>
  </sheetData>
  <sortState ref="A2:H19">
    <sortCondition ref="D2:D19" descending="1"/>
  </sortState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"/>
  <sheetViews>
    <sheetView workbookViewId="0">
      <selection activeCell="G24" sqref="G24"/>
    </sheetView>
  </sheetViews>
  <sheetFormatPr defaultColWidth="9" defaultRowHeight="13.5" outlineLevelCol="4"/>
  <sheetData>
    <row r="1" spans="1:5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</row>
    <row r="2" spans="1:5">
      <c r="A2" s="4" t="s">
        <v>96</v>
      </c>
      <c r="B2" s="5">
        <v>72</v>
      </c>
      <c r="C2" s="5">
        <v>82.67</v>
      </c>
      <c r="D2" s="6">
        <f t="shared" ref="D2:D20" si="0">B2*0.5+C2*0.5</f>
        <v>77.335</v>
      </c>
      <c r="E2" s="4" t="s">
        <v>97</v>
      </c>
    </row>
    <row r="3" spans="1:5">
      <c r="A3" s="4" t="s">
        <v>96</v>
      </c>
      <c r="B3" s="5">
        <v>72.3</v>
      </c>
      <c r="C3" s="5">
        <v>82.33</v>
      </c>
      <c r="D3" s="6">
        <f t="shared" si="0"/>
        <v>77.315</v>
      </c>
      <c r="E3" s="4" t="s">
        <v>98</v>
      </c>
    </row>
    <row r="4" spans="1:5">
      <c r="A4" s="4" t="s">
        <v>96</v>
      </c>
      <c r="B4" s="5">
        <v>68.8</v>
      </c>
      <c r="C4" s="5">
        <v>85.63</v>
      </c>
      <c r="D4" s="6">
        <f t="shared" si="0"/>
        <v>77.215</v>
      </c>
      <c r="E4" s="4" t="s">
        <v>99</v>
      </c>
    </row>
    <row r="5" spans="1:5">
      <c r="A5" s="4" t="s">
        <v>96</v>
      </c>
      <c r="B5" s="5">
        <v>71.5</v>
      </c>
      <c r="C5" s="5">
        <v>82.17</v>
      </c>
      <c r="D5" s="6">
        <f t="shared" si="0"/>
        <v>76.835</v>
      </c>
      <c r="E5" s="4" t="s">
        <v>100</v>
      </c>
    </row>
    <row r="6" spans="1:5">
      <c r="A6" s="4" t="s">
        <v>96</v>
      </c>
      <c r="B6" s="5">
        <v>77.7</v>
      </c>
      <c r="C6" s="5">
        <v>75.97</v>
      </c>
      <c r="D6" s="6">
        <f t="shared" si="0"/>
        <v>76.835</v>
      </c>
      <c r="E6" s="4" t="s">
        <v>101</v>
      </c>
    </row>
    <row r="7" spans="1:5">
      <c r="A7" s="4" t="s">
        <v>96</v>
      </c>
      <c r="B7" s="5">
        <v>74.4</v>
      </c>
      <c r="C7" s="5">
        <v>75.27</v>
      </c>
      <c r="D7" s="6">
        <f t="shared" si="0"/>
        <v>74.835</v>
      </c>
      <c r="E7" s="4" t="s">
        <v>102</v>
      </c>
    </row>
    <row r="8" spans="1:5">
      <c r="A8" s="4" t="s">
        <v>96</v>
      </c>
      <c r="B8" s="5">
        <v>68.7</v>
      </c>
      <c r="C8" s="5">
        <v>77.67</v>
      </c>
      <c r="D8" s="6">
        <f t="shared" si="0"/>
        <v>73.185</v>
      </c>
      <c r="E8" s="4" t="s">
        <v>103</v>
      </c>
    </row>
    <row r="9" spans="1:5">
      <c r="A9" s="4" t="s">
        <v>96</v>
      </c>
      <c r="B9" s="5">
        <v>60.4</v>
      </c>
      <c r="C9" s="5">
        <v>84.9</v>
      </c>
      <c r="D9" s="6">
        <f t="shared" si="0"/>
        <v>72.65</v>
      </c>
      <c r="E9" s="4" t="s">
        <v>104</v>
      </c>
    </row>
    <row r="10" spans="1:5">
      <c r="A10" s="4" t="s">
        <v>96</v>
      </c>
      <c r="B10" s="5">
        <v>65.1</v>
      </c>
      <c r="C10" s="5">
        <v>78.53</v>
      </c>
      <c r="D10" s="6">
        <f t="shared" si="0"/>
        <v>71.815</v>
      </c>
      <c r="E10" s="4" t="s">
        <v>105</v>
      </c>
    </row>
    <row r="11" customHeight="1" spans="1:5">
      <c r="A11" s="4" t="s">
        <v>96</v>
      </c>
      <c r="B11" s="5">
        <v>65.6</v>
      </c>
      <c r="C11" s="5">
        <v>77.93</v>
      </c>
      <c r="D11" s="6">
        <f t="shared" si="0"/>
        <v>71.765</v>
      </c>
      <c r="E11" s="4" t="s">
        <v>106</v>
      </c>
    </row>
    <row r="12" spans="1:5">
      <c r="A12" s="4" t="s">
        <v>96</v>
      </c>
      <c r="B12" s="5">
        <v>70.7</v>
      </c>
      <c r="C12" s="5">
        <v>72.73</v>
      </c>
      <c r="D12" s="6">
        <f t="shared" si="0"/>
        <v>71.715</v>
      </c>
      <c r="E12" s="4" t="s">
        <v>107</v>
      </c>
    </row>
    <row r="13" spans="1:5">
      <c r="A13" s="4" t="s">
        <v>96</v>
      </c>
      <c r="B13" s="5">
        <v>61.9</v>
      </c>
      <c r="C13" s="5">
        <v>79.53</v>
      </c>
      <c r="D13" s="6">
        <f t="shared" si="0"/>
        <v>70.715</v>
      </c>
      <c r="E13" s="4" t="s">
        <v>108</v>
      </c>
    </row>
    <row r="14" spans="1:5">
      <c r="A14" s="4" t="s">
        <v>96</v>
      </c>
      <c r="B14" s="5">
        <v>65</v>
      </c>
      <c r="C14" s="5">
        <v>75.4</v>
      </c>
      <c r="D14" s="6">
        <f t="shared" si="0"/>
        <v>70.2</v>
      </c>
      <c r="E14" s="4" t="s">
        <v>109</v>
      </c>
    </row>
    <row r="15" spans="1:5">
      <c r="A15" s="4" t="s">
        <v>96</v>
      </c>
      <c r="B15" s="5">
        <v>59.9</v>
      </c>
      <c r="C15" s="5">
        <v>78.67</v>
      </c>
      <c r="D15" s="6">
        <f t="shared" si="0"/>
        <v>69.285</v>
      </c>
      <c r="E15" s="4" t="s">
        <v>110</v>
      </c>
    </row>
    <row r="16" spans="1:5">
      <c r="A16" s="4" t="s">
        <v>96</v>
      </c>
      <c r="B16" s="5">
        <v>60.7</v>
      </c>
      <c r="C16" s="5">
        <v>76.1</v>
      </c>
      <c r="D16" s="6">
        <f t="shared" si="0"/>
        <v>68.4</v>
      </c>
      <c r="E16" s="4" t="s">
        <v>111</v>
      </c>
    </row>
    <row r="17" spans="1:5">
      <c r="A17" s="4" t="s">
        <v>96</v>
      </c>
      <c r="B17" s="5">
        <v>59.3</v>
      </c>
      <c r="C17" s="5">
        <v>77.47</v>
      </c>
      <c r="D17" s="6">
        <f t="shared" si="0"/>
        <v>68.385</v>
      </c>
      <c r="E17" s="4" t="s">
        <v>112</v>
      </c>
    </row>
    <row r="18" spans="1:5">
      <c r="A18" s="4" t="s">
        <v>96</v>
      </c>
      <c r="B18" s="5">
        <v>60.9</v>
      </c>
      <c r="C18" s="5">
        <v>73.73</v>
      </c>
      <c r="D18" s="6">
        <f t="shared" si="0"/>
        <v>67.315</v>
      </c>
      <c r="E18" s="4" t="s">
        <v>113</v>
      </c>
    </row>
    <row r="19" spans="1:5">
      <c r="A19" s="4" t="s">
        <v>96</v>
      </c>
      <c r="B19" s="5">
        <v>65</v>
      </c>
      <c r="C19" s="5">
        <v>0</v>
      </c>
      <c r="D19" s="6">
        <f t="shared" si="0"/>
        <v>32.5</v>
      </c>
      <c r="E19" s="4" t="s">
        <v>114</v>
      </c>
    </row>
    <row r="20" spans="1:5">
      <c r="A20" s="4" t="s">
        <v>96</v>
      </c>
      <c r="B20" s="5">
        <v>60.1</v>
      </c>
      <c r="C20" s="5">
        <v>0</v>
      </c>
      <c r="D20" s="6">
        <f t="shared" si="0"/>
        <v>30.05</v>
      </c>
      <c r="E20" s="4" t="s">
        <v>115</v>
      </c>
    </row>
  </sheetData>
  <sortState ref="A2:H20">
    <sortCondition ref="D2:D20" descending="1"/>
  </sortState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"/>
  <sheetViews>
    <sheetView workbookViewId="0">
      <selection activeCell="I25" sqref="I25"/>
    </sheetView>
  </sheetViews>
  <sheetFormatPr defaultColWidth="9" defaultRowHeight="13.5" outlineLevelCol="4"/>
  <sheetData>
    <row r="1" spans="1:5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</row>
    <row r="2" spans="1:5">
      <c r="A2" s="4" t="s">
        <v>116</v>
      </c>
      <c r="B2" s="5">
        <v>73.2</v>
      </c>
      <c r="C2" s="5">
        <v>85.5</v>
      </c>
      <c r="D2" s="6">
        <f t="shared" ref="D2:D20" si="0">B2*0.5+C2*0.5</f>
        <v>79.35</v>
      </c>
      <c r="E2" s="4" t="s">
        <v>117</v>
      </c>
    </row>
    <row r="3" spans="1:5">
      <c r="A3" s="4" t="s">
        <v>116</v>
      </c>
      <c r="B3" s="5">
        <v>66.5</v>
      </c>
      <c r="C3" s="5">
        <v>87.6</v>
      </c>
      <c r="D3" s="6">
        <f t="shared" si="0"/>
        <v>77.05</v>
      </c>
      <c r="E3" s="4" t="s">
        <v>118</v>
      </c>
    </row>
    <row r="4" ht="15" customHeight="1" spans="1:5">
      <c r="A4" s="4" t="s">
        <v>116</v>
      </c>
      <c r="B4" s="5">
        <v>62.3</v>
      </c>
      <c r="C4" s="5">
        <v>86.8</v>
      </c>
      <c r="D4" s="6">
        <f t="shared" si="0"/>
        <v>74.55</v>
      </c>
      <c r="E4" s="4" t="s">
        <v>119</v>
      </c>
    </row>
    <row r="5" spans="1:5">
      <c r="A5" s="4" t="s">
        <v>116</v>
      </c>
      <c r="B5" s="5">
        <v>66.2</v>
      </c>
      <c r="C5" s="5">
        <v>82.4</v>
      </c>
      <c r="D5" s="6">
        <f t="shared" si="0"/>
        <v>74.3</v>
      </c>
      <c r="E5" s="4" t="s">
        <v>120</v>
      </c>
    </row>
    <row r="6" spans="1:5">
      <c r="A6" s="4" t="s">
        <v>116</v>
      </c>
      <c r="B6" s="5">
        <v>62.3</v>
      </c>
      <c r="C6" s="5">
        <v>86.1</v>
      </c>
      <c r="D6" s="6">
        <f t="shared" si="0"/>
        <v>74.2</v>
      </c>
      <c r="E6" s="4" t="s">
        <v>121</v>
      </c>
    </row>
    <row r="7" spans="1:5">
      <c r="A7" s="4" t="s">
        <v>116</v>
      </c>
      <c r="B7" s="5">
        <v>63.3</v>
      </c>
      <c r="C7" s="5">
        <v>84.5</v>
      </c>
      <c r="D7" s="6">
        <f t="shared" si="0"/>
        <v>73.9</v>
      </c>
      <c r="E7" s="4" t="s">
        <v>122</v>
      </c>
    </row>
    <row r="8" spans="1:5">
      <c r="A8" s="4" t="s">
        <v>116</v>
      </c>
      <c r="B8" s="5">
        <v>66.7</v>
      </c>
      <c r="C8" s="5">
        <v>80.8</v>
      </c>
      <c r="D8" s="6">
        <f t="shared" si="0"/>
        <v>73.75</v>
      </c>
      <c r="E8" s="4" t="s">
        <v>123</v>
      </c>
    </row>
    <row r="9" spans="1:5">
      <c r="A9" s="4" t="s">
        <v>116</v>
      </c>
      <c r="B9" s="5">
        <v>62.8</v>
      </c>
      <c r="C9" s="5">
        <v>84.6</v>
      </c>
      <c r="D9" s="6">
        <f t="shared" si="0"/>
        <v>73.7</v>
      </c>
      <c r="E9" s="4" t="s">
        <v>124</v>
      </c>
    </row>
    <row r="10" spans="1:5">
      <c r="A10" s="4" t="s">
        <v>116</v>
      </c>
      <c r="B10" s="5">
        <v>63.7</v>
      </c>
      <c r="C10" s="5">
        <v>83.6</v>
      </c>
      <c r="D10" s="6">
        <f t="shared" si="0"/>
        <v>73.65</v>
      </c>
      <c r="E10" s="4" t="s">
        <v>125</v>
      </c>
    </row>
    <row r="11" spans="1:5">
      <c r="A11" s="4" t="s">
        <v>116</v>
      </c>
      <c r="B11" s="5">
        <v>65.7</v>
      </c>
      <c r="C11" s="5">
        <v>80.6</v>
      </c>
      <c r="D11" s="6">
        <f t="shared" si="0"/>
        <v>73.15</v>
      </c>
      <c r="E11" s="4" t="s">
        <v>126</v>
      </c>
    </row>
    <row r="12" ht="14.25" customHeight="1" spans="1:5">
      <c r="A12" s="4" t="s">
        <v>116</v>
      </c>
      <c r="B12" s="5">
        <v>65.3</v>
      </c>
      <c r="C12" s="5">
        <v>81</v>
      </c>
      <c r="D12" s="6">
        <f t="shared" si="0"/>
        <v>73.15</v>
      </c>
      <c r="E12" s="4" t="s">
        <v>127</v>
      </c>
    </row>
    <row r="13" spans="1:5">
      <c r="A13" s="4" t="s">
        <v>116</v>
      </c>
      <c r="B13" s="5">
        <v>65.4</v>
      </c>
      <c r="C13" s="5">
        <v>77.3</v>
      </c>
      <c r="D13" s="6">
        <f t="shared" si="0"/>
        <v>71.35</v>
      </c>
      <c r="E13" s="4" t="s">
        <v>128</v>
      </c>
    </row>
    <row r="14" spans="1:5">
      <c r="A14" s="4" t="s">
        <v>116</v>
      </c>
      <c r="B14" s="5">
        <v>66.3</v>
      </c>
      <c r="C14" s="5">
        <v>72.8</v>
      </c>
      <c r="D14" s="6">
        <f t="shared" si="0"/>
        <v>69.55</v>
      </c>
      <c r="E14" s="4" t="s">
        <v>129</v>
      </c>
    </row>
    <row r="15" spans="1:5">
      <c r="A15" s="4" t="s">
        <v>116</v>
      </c>
      <c r="B15" s="5">
        <v>60.6</v>
      </c>
      <c r="C15" s="5">
        <v>78.1</v>
      </c>
      <c r="D15" s="6">
        <f t="shared" si="0"/>
        <v>69.35</v>
      </c>
      <c r="E15" s="4" t="s">
        <v>130</v>
      </c>
    </row>
    <row r="16" spans="1:5">
      <c r="A16" s="4" t="s">
        <v>116</v>
      </c>
      <c r="B16" s="5">
        <v>56.8</v>
      </c>
      <c r="C16" s="5">
        <v>81.2</v>
      </c>
      <c r="D16" s="6">
        <f t="shared" si="0"/>
        <v>69</v>
      </c>
      <c r="E16" s="4" t="s">
        <v>131</v>
      </c>
    </row>
    <row r="17" spans="1:5">
      <c r="A17" s="4" t="s">
        <v>116</v>
      </c>
      <c r="B17" s="5">
        <v>58.1</v>
      </c>
      <c r="C17" s="5">
        <v>78.9</v>
      </c>
      <c r="D17" s="6">
        <f t="shared" si="0"/>
        <v>68.5</v>
      </c>
      <c r="E17" s="4" t="s">
        <v>132</v>
      </c>
    </row>
    <row r="18" spans="1:5">
      <c r="A18" s="4" t="s">
        <v>116</v>
      </c>
      <c r="B18" s="5">
        <v>59.5</v>
      </c>
      <c r="C18" s="5">
        <v>76</v>
      </c>
      <c r="D18" s="6">
        <f t="shared" si="0"/>
        <v>67.75</v>
      </c>
      <c r="E18" s="4" t="s">
        <v>133</v>
      </c>
    </row>
    <row r="19" spans="1:5">
      <c r="A19" s="4" t="s">
        <v>116</v>
      </c>
      <c r="B19" s="5">
        <v>59.2</v>
      </c>
      <c r="C19" s="5">
        <v>75.9</v>
      </c>
      <c r="D19" s="6">
        <f t="shared" si="0"/>
        <v>67.55</v>
      </c>
      <c r="E19" s="4" t="s">
        <v>134</v>
      </c>
    </row>
    <row r="20" spans="1:5">
      <c r="A20" s="4" t="s">
        <v>116</v>
      </c>
      <c r="B20" s="5">
        <v>56.2</v>
      </c>
      <c r="C20" s="5">
        <v>78.5</v>
      </c>
      <c r="D20" s="6">
        <f t="shared" si="0"/>
        <v>67.35</v>
      </c>
      <c r="E20" s="4" t="s">
        <v>135</v>
      </c>
    </row>
  </sheetData>
  <sortState ref="A2:H20">
    <sortCondition ref="D2:D20" descending="1"/>
  </sortState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"/>
  <sheetViews>
    <sheetView workbookViewId="0">
      <selection activeCell="F23" sqref="F23"/>
    </sheetView>
  </sheetViews>
  <sheetFormatPr defaultColWidth="9" defaultRowHeight="13.5" outlineLevelCol="4"/>
  <sheetData>
    <row r="1" spans="1:5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</row>
    <row r="2" spans="1:5">
      <c r="A2" s="4" t="s">
        <v>136</v>
      </c>
      <c r="B2" s="5">
        <v>76.8</v>
      </c>
      <c r="C2" s="5">
        <v>84.33</v>
      </c>
      <c r="D2" s="6">
        <f t="shared" ref="D2:D15" si="0">B2*0.5+C2*0.5</f>
        <v>80.565</v>
      </c>
      <c r="E2" s="4" t="s">
        <v>137</v>
      </c>
    </row>
    <row r="3" spans="1:5">
      <c r="A3" s="4" t="s">
        <v>136</v>
      </c>
      <c r="B3" s="5">
        <v>73.8</v>
      </c>
      <c r="C3" s="5">
        <v>82.33</v>
      </c>
      <c r="D3" s="6">
        <f t="shared" si="0"/>
        <v>78.065</v>
      </c>
      <c r="E3" s="4" t="s">
        <v>138</v>
      </c>
    </row>
    <row r="4" spans="1:5">
      <c r="A4" s="4" t="s">
        <v>136</v>
      </c>
      <c r="B4" s="5">
        <v>70.9</v>
      </c>
      <c r="C4" s="5">
        <v>83.67</v>
      </c>
      <c r="D4" s="6">
        <f t="shared" si="0"/>
        <v>77.285</v>
      </c>
      <c r="E4" s="4" t="s">
        <v>139</v>
      </c>
    </row>
    <row r="5" spans="1:5">
      <c r="A5" s="4" t="s">
        <v>136</v>
      </c>
      <c r="B5" s="5">
        <v>69.9</v>
      </c>
      <c r="C5" s="5">
        <v>84</v>
      </c>
      <c r="D5" s="6">
        <f t="shared" si="0"/>
        <v>76.95</v>
      </c>
      <c r="E5" s="4" t="s">
        <v>140</v>
      </c>
    </row>
    <row r="6" spans="1:5">
      <c r="A6" s="4" t="s">
        <v>136</v>
      </c>
      <c r="B6" s="5">
        <v>64.6</v>
      </c>
      <c r="C6" s="5">
        <v>87</v>
      </c>
      <c r="D6" s="6">
        <f t="shared" si="0"/>
        <v>75.8</v>
      </c>
      <c r="E6" s="4" t="s">
        <v>141</v>
      </c>
    </row>
    <row r="7" spans="1:5">
      <c r="A7" s="4" t="s">
        <v>136</v>
      </c>
      <c r="B7" s="5">
        <v>63.3</v>
      </c>
      <c r="C7" s="5">
        <v>85</v>
      </c>
      <c r="D7" s="6">
        <f t="shared" si="0"/>
        <v>74.15</v>
      </c>
      <c r="E7" s="4" t="s">
        <v>142</v>
      </c>
    </row>
    <row r="8" spans="1:5">
      <c r="A8" s="4" t="s">
        <v>136</v>
      </c>
      <c r="B8" s="5">
        <v>63.9</v>
      </c>
      <c r="C8" s="5">
        <v>84.33</v>
      </c>
      <c r="D8" s="6">
        <f t="shared" si="0"/>
        <v>74.115</v>
      </c>
      <c r="E8" s="4" t="s">
        <v>143</v>
      </c>
    </row>
    <row r="9" spans="1:5">
      <c r="A9" s="4" t="s">
        <v>136</v>
      </c>
      <c r="B9" s="5">
        <v>65.8</v>
      </c>
      <c r="C9" s="5">
        <v>82.33</v>
      </c>
      <c r="D9" s="6">
        <f t="shared" si="0"/>
        <v>74.065</v>
      </c>
      <c r="E9" s="4" t="s">
        <v>144</v>
      </c>
    </row>
    <row r="10" spans="1:5">
      <c r="A10" s="4" t="s">
        <v>136</v>
      </c>
      <c r="B10" s="5">
        <v>65.6</v>
      </c>
      <c r="C10" s="5">
        <v>82.33</v>
      </c>
      <c r="D10" s="6">
        <f t="shared" si="0"/>
        <v>73.965</v>
      </c>
      <c r="E10" s="4" t="s">
        <v>145</v>
      </c>
    </row>
    <row r="11" spans="1:5">
      <c r="A11" s="4" t="s">
        <v>136</v>
      </c>
      <c r="B11" s="5">
        <v>63.8</v>
      </c>
      <c r="C11" s="5">
        <v>83</v>
      </c>
      <c r="D11" s="6">
        <f t="shared" si="0"/>
        <v>73.4</v>
      </c>
      <c r="E11" s="4" t="s">
        <v>146</v>
      </c>
    </row>
    <row r="12" spans="1:5">
      <c r="A12" s="4" t="s">
        <v>136</v>
      </c>
      <c r="B12" s="5">
        <v>65.8</v>
      </c>
      <c r="C12" s="5">
        <v>79.33</v>
      </c>
      <c r="D12" s="6">
        <f t="shared" si="0"/>
        <v>72.565</v>
      </c>
      <c r="E12" s="4" t="s">
        <v>147</v>
      </c>
    </row>
    <row r="13" spans="1:5">
      <c r="A13" s="4" t="s">
        <v>136</v>
      </c>
      <c r="B13" s="5">
        <v>65.3</v>
      </c>
      <c r="C13" s="5">
        <v>78.67</v>
      </c>
      <c r="D13" s="6">
        <f t="shared" si="0"/>
        <v>71.985</v>
      </c>
      <c r="E13" s="4" t="s">
        <v>148</v>
      </c>
    </row>
    <row r="14" spans="1:5">
      <c r="A14" s="4" t="s">
        <v>136</v>
      </c>
      <c r="B14" s="5">
        <v>65.5</v>
      </c>
      <c r="C14" s="5">
        <v>78.33</v>
      </c>
      <c r="D14" s="6">
        <f t="shared" si="0"/>
        <v>71.915</v>
      </c>
      <c r="E14" s="4" t="s">
        <v>149</v>
      </c>
    </row>
    <row r="15" spans="1:5">
      <c r="A15" s="4" t="s">
        <v>136</v>
      </c>
      <c r="B15" s="5">
        <v>63.4</v>
      </c>
      <c r="C15" s="5">
        <v>77.67</v>
      </c>
      <c r="D15" s="6">
        <f t="shared" si="0"/>
        <v>70.535</v>
      </c>
      <c r="E15" s="4" t="s">
        <v>150</v>
      </c>
    </row>
  </sheetData>
  <sortState ref="A2:H15">
    <sortCondition ref="D2:D15" descending="1"/>
  </sortState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"/>
  <sheetViews>
    <sheetView workbookViewId="0">
      <selection activeCell="F21" sqref="F21"/>
    </sheetView>
  </sheetViews>
  <sheetFormatPr defaultColWidth="9" defaultRowHeight="13.5" outlineLevelCol="4"/>
  <sheetData>
    <row r="1" spans="1:5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</row>
    <row r="2" spans="1:5">
      <c r="A2" s="4" t="s">
        <v>151</v>
      </c>
      <c r="B2" s="5">
        <v>80</v>
      </c>
      <c r="C2" s="5">
        <v>81</v>
      </c>
      <c r="D2" s="6">
        <f t="shared" ref="D2:D13" si="0">B2*0.5+C2*0.5</f>
        <v>80.5</v>
      </c>
      <c r="E2" s="4" t="s">
        <v>152</v>
      </c>
    </row>
    <row r="3" spans="1:5">
      <c r="A3" s="4" t="s">
        <v>151</v>
      </c>
      <c r="B3" s="5">
        <v>72.5</v>
      </c>
      <c r="C3" s="5">
        <v>81.1</v>
      </c>
      <c r="D3" s="6">
        <f t="shared" si="0"/>
        <v>76.8</v>
      </c>
      <c r="E3" s="4" t="s">
        <v>153</v>
      </c>
    </row>
    <row r="4" spans="1:5">
      <c r="A4" s="4" t="s">
        <v>151</v>
      </c>
      <c r="B4" s="5">
        <v>67.4</v>
      </c>
      <c r="C4" s="5">
        <v>82.5</v>
      </c>
      <c r="D4" s="6">
        <f t="shared" si="0"/>
        <v>74.95</v>
      </c>
      <c r="E4" s="4" t="s">
        <v>154</v>
      </c>
    </row>
    <row r="5" spans="1:5">
      <c r="A5" s="4" t="s">
        <v>151</v>
      </c>
      <c r="B5" s="5">
        <v>66.8</v>
      </c>
      <c r="C5" s="5">
        <v>82.7</v>
      </c>
      <c r="D5" s="6">
        <f t="shared" si="0"/>
        <v>74.75</v>
      </c>
      <c r="E5" s="4" t="s">
        <v>155</v>
      </c>
    </row>
    <row r="6" spans="1:5">
      <c r="A6" s="4" t="s">
        <v>151</v>
      </c>
      <c r="B6" s="5">
        <v>66.2</v>
      </c>
      <c r="C6" s="5">
        <v>82.4</v>
      </c>
      <c r="D6" s="6">
        <f t="shared" si="0"/>
        <v>74.3</v>
      </c>
      <c r="E6" s="4" t="s">
        <v>156</v>
      </c>
    </row>
    <row r="7" spans="1:5">
      <c r="A7" s="4" t="s">
        <v>151</v>
      </c>
      <c r="B7" s="5">
        <v>68.1</v>
      </c>
      <c r="C7" s="5">
        <v>80.1</v>
      </c>
      <c r="D7" s="6">
        <f t="shared" si="0"/>
        <v>74.1</v>
      </c>
      <c r="E7" s="4" t="s">
        <v>157</v>
      </c>
    </row>
    <row r="8" spans="1:5">
      <c r="A8" s="4" t="s">
        <v>151</v>
      </c>
      <c r="B8" s="5">
        <v>68.6</v>
      </c>
      <c r="C8" s="5">
        <v>78.7</v>
      </c>
      <c r="D8" s="6">
        <f t="shared" si="0"/>
        <v>73.65</v>
      </c>
      <c r="E8" s="4" t="s">
        <v>158</v>
      </c>
    </row>
    <row r="9" spans="1:5">
      <c r="A9" s="4" t="s">
        <v>151</v>
      </c>
      <c r="B9" s="5">
        <v>67.4</v>
      </c>
      <c r="C9" s="5">
        <v>79.4</v>
      </c>
      <c r="D9" s="6">
        <f t="shared" si="0"/>
        <v>73.4</v>
      </c>
      <c r="E9" s="4" t="s">
        <v>159</v>
      </c>
    </row>
    <row r="10" spans="1:5">
      <c r="A10" s="4" t="s">
        <v>151</v>
      </c>
      <c r="B10" s="5">
        <v>65.7</v>
      </c>
      <c r="C10" s="5">
        <v>80.2</v>
      </c>
      <c r="D10" s="6">
        <f t="shared" si="0"/>
        <v>72.95</v>
      </c>
      <c r="E10" s="4" t="s">
        <v>160</v>
      </c>
    </row>
    <row r="11" spans="1:5">
      <c r="A11" s="4" t="s">
        <v>151</v>
      </c>
      <c r="B11" s="5">
        <v>68.5</v>
      </c>
      <c r="C11" s="5">
        <v>75.7</v>
      </c>
      <c r="D11" s="6">
        <f t="shared" si="0"/>
        <v>72.1</v>
      </c>
      <c r="E11" s="4" t="s">
        <v>161</v>
      </c>
    </row>
    <row r="12" spans="1:5">
      <c r="A12" s="4" t="s">
        <v>151</v>
      </c>
      <c r="B12" s="5">
        <v>66.4</v>
      </c>
      <c r="C12" s="5">
        <v>77.4</v>
      </c>
      <c r="D12" s="6">
        <f t="shared" si="0"/>
        <v>71.9</v>
      </c>
      <c r="E12" s="4" t="s">
        <v>162</v>
      </c>
    </row>
    <row r="13" spans="1:5">
      <c r="A13" s="4" t="s">
        <v>151</v>
      </c>
      <c r="B13" s="5">
        <v>65.6</v>
      </c>
      <c r="C13" s="5">
        <v>0</v>
      </c>
      <c r="D13" s="6">
        <f t="shared" si="0"/>
        <v>32.8</v>
      </c>
      <c r="E13" s="4" t="s">
        <v>163</v>
      </c>
    </row>
  </sheetData>
  <sortState ref="A2:H13">
    <sortCondition ref="D2:D13" descending="1"/>
  </sortState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青口镇15人</vt:lpstr>
      <vt:lpstr>尚干镇5人</vt:lpstr>
      <vt:lpstr>祥谦镇9人</vt:lpstr>
      <vt:lpstr>南通镇6人</vt:lpstr>
      <vt:lpstr>上街镇10人</vt:lpstr>
      <vt:lpstr>竹岐乡10人</vt:lpstr>
      <vt:lpstr>鸿尾乡10人</vt:lpstr>
      <vt:lpstr>荆溪镇7人</vt:lpstr>
      <vt:lpstr>甘蔗街道6人</vt:lpstr>
      <vt:lpstr>白沙镇13人</vt:lpstr>
      <vt:lpstr>洋里乡10人</vt:lpstr>
      <vt:lpstr>大湖乡8人</vt:lpstr>
      <vt:lpstr>廷坪乡9人</vt:lpstr>
      <vt:lpstr>小箬乡6人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YY</cp:lastModifiedBy>
  <dcterms:created xsi:type="dcterms:W3CDTF">2019-09-29T04:28:00Z</dcterms:created>
  <dcterms:modified xsi:type="dcterms:W3CDTF">2019-09-29T09:03:05Z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