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770" windowHeight="933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J20" i="1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<sst xmlns="http://schemas.openxmlformats.org/spreadsheetml/2006/main" count="131" uniqueCount="71">
  <si>
    <t>序号</t>
  </si>
  <si>
    <t>姓名</t>
  </si>
  <si>
    <t>报考单位</t>
  </si>
  <si>
    <t>报考岗位</t>
  </si>
  <si>
    <t>考号</t>
  </si>
  <si>
    <t>岗位代码</t>
  </si>
  <si>
    <t>岗位名称</t>
  </si>
  <si>
    <t>笔试成绩</t>
  </si>
  <si>
    <t>面试成绩</t>
  </si>
  <si>
    <t>总成绩（笔试占40%，面试占60%）</t>
  </si>
  <si>
    <t>备注</t>
  </si>
  <si>
    <t>罗亚丹</t>
  </si>
  <si>
    <t>昆明市第二十一中学</t>
  </si>
  <si>
    <t>初中地理教师</t>
  </si>
  <si>
    <t>101</t>
  </si>
  <si>
    <t>70.5</t>
  </si>
  <si>
    <t>是</t>
  </si>
  <si>
    <t>朱丹</t>
  </si>
  <si>
    <t>59.5</t>
  </si>
  <si>
    <t>马媛</t>
  </si>
  <si>
    <t>云南师范大学附属俊发城小学</t>
  </si>
  <si>
    <t>小学语文教师</t>
  </si>
  <si>
    <t>102</t>
  </si>
  <si>
    <t>72.5</t>
  </si>
  <si>
    <t>张俊红</t>
  </si>
  <si>
    <t>53</t>
  </si>
  <si>
    <t>洪仙梅</t>
  </si>
  <si>
    <t>昆明市盘龙区新迎第三小学</t>
  </si>
  <si>
    <t>小学数学教师</t>
  </si>
  <si>
    <t>103</t>
  </si>
  <si>
    <t>78</t>
  </si>
  <si>
    <t>秀正红</t>
  </si>
  <si>
    <t>72</t>
  </si>
  <si>
    <t>沈菲菲</t>
  </si>
  <si>
    <t>昆明重工中学（小学部）</t>
  </si>
  <si>
    <t>104</t>
  </si>
  <si>
    <t>51.5</t>
  </si>
  <si>
    <t>徐秋丽</t>
  </si>
  <si>
    <t>小学英语教师</t>
  </si>
  <si>
    <t>105</t>
  </si>
  <si>
    <t>68</t>
  </si>
  <si>
    <t>毕福欣</t>
  </si>
  <si>
    <t>69.5</t>
  </si>
  <si>
    <t>邹顺连</t>
  </si>
  <si>
    <t>昆明市盘龙区金实小学</t>
  </si>
  <si>
    <t>106</t>
  </si>
  <si>
    <t>66</t>
  </si>
  <si>
    <t>刘菊</t>
  </si>
  <si>
    <t>58.5</t>
  </si>
  <si>
    <t>鲁和军</t>
  </si>
  <si>
    <t>小学体育教师</t>
  </si>
  <si>
    <t>107</t>
  </si>
  <si>
    <t>65</t>
  </si>
  <si>
    <t>余丹丹</t>
  </si>
  <si>
    <t>60</t>
  </si>
  <si>
    <t>王梅</t>
  </si>
  <si>
    <t>昆明市盘龙区新迎第二小学</t>
  </si>
  <si>
    <t>108</t>
  </si>
  <si>
    <t>61.5</t>
  </si>
  <si>
    <t>罗晓娅</t>
  </si>
  <si>
    <t>109</t>
  </si>
  <si>
    <t>张俊芳</t>
  </si>
  <si>
    <t>56.5</t>
  </si>
  <si>
    <t>蒋华兴</t>
  </si>
  <si>
    <t>昆明市盘龙区明通小学</t>
  </si>
  <si>
    <t>110</t>
  </si>
  <si>
    <t>62</t>
  </si>
  <si>
    <t>董萍</t>
  </si>
  <si>
    <t>63</t>
  </si>
  <si>
    <t>昆明市盘龙区教育体育局所属中小学2019年公开选调教师综合成绩及拟进入考察人选名单</t>
    <phoneticPr fontId="4" type="noConversion"/>
  </si>
  <si>
    <t>是否进入   考察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</si>
</sst>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O5" sqref="O5"/>
    </sheetView>
  </sheetViews>
  <sheetFormatPr defaultColWidth="9" defaultRowHeight="13.5"/>
  <cols>
    <col min="1" max="1" width="5.625" customWidth="1"/>
    <col min="3" max="3" width="27.5" customWidth="1"/>
    <col min="4" max="4" width="12.875" customWidth="1"/>
    <col min="5" max="5" width="12.625" customWidth="1"/>
    <col min="6" max="6" width="5.625" customWidth="1"/>
    <col min="7" max="7" width="12.875" customWidth="1"/>
    <col min="8" max="8" width="7" customWidth="1"/>
    <col min="9" max="9" width="6.625" customWidth="1"/>
    <col min="10" max="10" width="8.375" customWidth="1"/>
    <col min="11" max="11" width="7.5" customWidth="1"/>
    <col min="12" max="12" width="6.375" customWidth="1"/>
  </cols>
  <sheetData>
    <row r="1" spans="1:12" ht="62.1" customHeight="1">
      <c r="A1" s="6" t="s">
        <v>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67.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2" t="s">
        <v>70</v>
      </c>
      <c r="L2" s="2" t="s">
        <v>10</v>
      </c>
    </row>
    <row r="3" spans="1:12" ht="18.95" customHeight="1">
      <c r="A3" s="3">
        <v>1</v>
      </c>
      <c r="B3" s="4" t="s">
        <v>11</v>
      </c>
      <c r="C3" s="4" t="s">
        <v>12</v>
      </c>
      <c r="D3" s="4" t="s">
        <v>13</v>
      </c>
      <c r="E3" s="3">
        <v>20199070101</v>
      </c>
      <c r="F3" s="4" t="s">
        <v>14</v>
      </c>
      <c r="G3" s="4" t="s">
        <v>13</v>
      </c>
      <c r="H3" s="4" t="s">
        <v>15</v>
      </c>
      <c r="I3" s="4">
        <v>81.099999999999994</v>
      </c>
      <c r="J3" s="5">
        <f t="shared" ref="J3:J20" si="0">H3*0.4+I3*0.6</f>
        <v>76.86</v>
      </c>
      <c r="K3" s="4" t="s">
        <v>16</v>
      </c>
      <c r="L3" s="4"/>
    </row>
    <row r="4" spans="1:12" ht="18.95" customHeight="1">
      <c r="A4" s="3">
        <v>2</v>
      </c>
      <c r="B4" s="4" t="s">
        <v>17</v>
      </c>
      <c r="C4" s="4" t="s">
        <v>12</v>
      </c>
      <c r="D4" s="4" t="s">
        <v>13</v>
      </c>
      <c r="E4" s="3">
        <v>20199070102</v>
      </c>
      <c r="F4" s="4" t="s">
        <v>14</v>
      </c>
      <c r="G4" s="4" t="s">
        <v>13</v>
      </c>
      <c r="H4" s="4" t="s">
        <v>18</v>
      </c>
      <c r="I4" s="4">
        <v>84.1</v>
      </c>
      <c r="J4" s="5">
        <f t="shared" si="0"/>
        <v>74.260000000000005</v>
      </c>
      <c r="K4" s="4"/>
      <c r="L4" s="4"/>
    </row>
    <row r="5" spans="1:12" ht="18.95" customHeight="1">
      <c r="A5" s="3">
        <v>3</v>
      </c>
      <c r="B5" s="4" t="s">
        <v>19</v>
      </c>
      <c r="C5" s="4" t="s">
        <v>20</v>
      </c>
      <c r="D5" s="4" t="s">
        <v>21</v>
      </c>
      <c r="E5" s="3">
        <v>20199070105</v>
      </c>
      <c r="F5" s="4" t="s">
        <v>22</v>
      </c>
      <c r="G5" s="4" t="s">
        <v>21</v>
      </c>
      <c r="H5" s="4" t="s">
        <v>23</v>
      </c>
      <c r="I5" s="4">
        <v>82.34</v>
      </c>
      <c r="J5" s="5">
        <f t="shared" si="0"/>
        <v>78.403999999999996</v>
      </c>
      <c r="K5" s="4" t="s">
        <v>16</v>
      </c>
      <c r="L5" s="4"/>
    </row>
    <row r="6" spans="1:12" ht="18.95" customHeight="1">
      <c r="A6" s="3">
        <v>4</v>
      </c>
      <c r="B6" s="4" t="s">
        <v>24</v>
      </c>
      <c r="C6" s="4" t="s">
        <v>20</v>
      </c>
      <c r="D6" s="4" t="s">
        <v>21</v>
      </c>
      <c r="E6" s="3">
        <v>20199070104</v>
      </c>
      <c r="F6" s="4" t="s">
        <v>22</v>
      </c>
      <c r="G6" s="4" t="s">
        <v>21</v>
      </c>
      <c r="H6" s="4" t="s">
        <v>25</v>
      </c>
      <c r="I6" s="4">
        <v>78.239999999999995</v>
      </c>
      <c r="J6" s="5">
        <f t="shared" si="0"/>
        <v>68.144000000000005</v>
      </c>
      <c r="K6" s="4"/>
      <c r="L6" s="4"/>
    </row>
    <row r="7" spans="1:12" ht="18.95" customHeight="1">
      <c r="A7" s="3">
        <v>5</v>
      </c>
      <c r="B7" s="4" t="s">
        <v>26</v>
      </c>
      <c r="C7" s="4" t="s">
        <v>27</v>
      </c>
      <c r="D7" s="4" t="s">
        <v>28</v>
      </c>
      <c r="E7" s="3">
        <v>20199070108</v>
      </c>
      <c r="F7" s="4" t="s">
        <v>29</v>
      </c>
      <c r="G7" s="4" t="s">
        <v>28</v>
      </c>
      <c r="H7" s="4" t="s">
        <v>30</v>
      </c>
      <c r="I7" s="4">
        <v>78.02</v>
      </c>
      <c r="J7" s="5">
        <f t="shared" si="0"/>
        <v>78.012</v>
      </c>
      <c r="K7" s="4" t="s">
        <v>16</v>
      </c>
      <c r="L7" s="4"/>
    </row>
    <row r="8" spans="1:12" ht="18.95" customHeight="1">
      <c r="A8" s="3">
        <v>6</v>
      </c>
      <c r="B8" s="4" t="s">
        <v>31</v>
      </c>
      <c r="C8" s="4" t="s">
        <v>27</v>
      </c>
      <c r="D8" s="4" t="s">
        <v>28</v>
      </c>
      <c r="E8" s="3">
        <v>20199070110</v>
      </c>
      <c r="F8" s="4" t="s">
        <v>29</v>
      </c>
      <c r="G8" s="4" t="s">
        <v>28</v>
      </c>
      <c r="H8" s="4" t="s">
        <v>32</v>
      </c>
      <c r="I8" s="4">
        <v>79.38</v>
      </c>
      <c r="J8" s="5">
        <f t="shared" si="0"/>
        <v>76.427999999999997</v>
      </c>
      <c r="K8" s="4"/>
      <c r="L8" s="4"/>
    </row>
    <row r="9" spans="1:12" ht="18.95" customHeight="1">
      <c r="A9" s="3">
        <v>7</v>
      </c>
      <c r="B9" s="4" t="s">
        <v>33</v>
      </c>
      <c r="C9" s="4" t="s">
        <v>34</v>
      </c>
      <c r="D9" s="4" t="s">
        <v>28</v>
      </c>
      <c r="E9" s="3">
        <v>20199070118</v>
      </c>
      <c r="F9" s="4" t="s">
        <v>35</v>
      </c>
      <c r="G9" s="4" t="s">
        <v>28</v>
      </c>
      <c r="H9" s="4" t="s">
        <v>36</v>
      </c>
      <c r="I9" s="4">
        <v>73.22</v>
      </c>
      <c r="J9" s="5">
        <f t="shared" si="0"/>
        <v>64.531999999999996</v>
      </c>
      <c r="K9" s="4" t="s">
        <v>16</v>
      </c>
      <c r="L9" s="4"/>
    </row>
    <row r="10" spans="1:12" ht="18.95" customHeight="1">
      <c r="A10" s="3">
        <v>8</v>
      </c>
      <c r="B10" s="4" t="s">
        <v>37</v>
      </c>
      <c r="C10" s="4" t="s">
        <v>34</v>
      </c>
      <c r="D10" s="4" t="s">
        <v>38</v>
      </c>
      <c r="E10" s="3">
        <v>20199070123</v>
      </c>
      <c r="F10" s="4" t="s">
        <v>39</v>
      </c>
      <c r="G10" s="4" t="s">
        <v>38</v>
      </c>
      <c r="H10" s="4" t="s">
        <v>40</v>
      </c>
      <c r="I10" s="4">
        <v>81.2</v>
      </c>
      <c r="J10" s="5">
        <f t="shared" si="0"/>
        <v>75.92</v>
      </c>
      <c r="K10" s="4" t="s">
        <v>16</v>
      </c>
      <c r="L10" s="4"/>
    </row>
    <row r="11" spans="1:12" ht="18.95" customHeight="1">
      <c r="A11" s="3">
        <v>9</v>
      </c>
      <c r="B11" s="4" t="s">
        <v>41</v>
      </c>
      <c r="C11" s="4" t="s">
        <v>34</v>
      </c>
      <c r="D11" s="4" t="s">
        <v>38</v>
      </c>
      <c r="E11" s="3">
        <v>20199070122</v>
      </c>
      <c r="F11" s="4" t="s">
        <v>39</v>
      </c>
      <c r="G11" s="4" t="s">
        <v>38</v>
      </c>
      <c r="H11" s="4" t="s">
        <v>42</v>
      </c>
      <c r="I11" s="4">
        <v>79.2</v>
      </c>
      <c r="J11" s="5">
        <f t="shared" si="0"/>
        <v>75.319999999999993</v>
      </c>
      <c r="K11" s="4"/>
      <c r="L11" s="4"/>
    </row>
    <row r="12" spans="1:12" ht="18.95" customHeight="1">
      <c r="A12" s="3">
        <v>10</v>
      </c>
      <c r="B12" s="4" t="s">
        <v>43</v>
      </c>
      <c r="C12" s="4" t="s">
        <v>44</v>
      </c>
      <c r="D12" s="4" t="s">
        <v>21</v>
      </c>
      <c r="E12" s="3">
        <v>20199070201</v>
      </c>
      <c r="F12" s="4" t="s">
        <v>45</v>
      </c>
      <c r="G12" s="4" t="s">
        <v>21</v>
      </c>
      <c r="H12" s="4" t="s">
        <v>46</v>
      </c>
      <c r="I12" s="4">
        <v>82.24</v>
      </c>
      <c r="J12" s="5">
        <f t="shared" si="0"/>
        <v>75.744</v>
      </c>
      <c r="K12" s="4" t="s">
        <v>16</v>
      </c>
      <c r="L12" s="4"/>
    </row>
    <row r="13" spans="1:12" ht="18.95" customHeight="1">
      <c r="A13" s="3">
        <v>11</v>
      </c>
      <c r="B13" s="4" t="s">
        <v>47</v>
      </c>
      <c r="C13" s="4" t="s">
        <v>44</v>
      </c>
      <c r="D13" s="4" t="s">
        <v>21</v>
      </c>
      <c r="E13" s="3">
        <v>20199070130</v>
      </c>
      <c r="F13" s="4" t="s">
        <v>45</v>
      </c>
      <c r="G13" s="4" t="s">
        <v>21</v>
      </c>
      <c r="H13" s="4" t="s">
        <v>48</v>
      </c>
      <c r="I13" s="4">
        <v>76.62</v>
      </c>
      <c r="J13" s="5">
        <f t="shared" si="0"/>
        <v>69.372</v>
      </c>
      <c r="K13" s="4"/>
      <c r="L13" s="4"/>
    </row>
    <row r="14" spans="1:12" ht="18.95" customHeight="1">
      <c r="A14" s="3">
        <v>12</v>
      </c>
      <c r="B14" s="4" t="s">
        <v>49</v>
      </c>
      <c r="C14" s="4" t="s">
        <v>44</v>
      </c>
      <c r="D14" s="4" t="s">
        <v>50</v>
      </c>
      <c r="E14" s="3">
        <v>20199070215</v>
      </c>
      <c r="F14" s="4" t="s">
        <v>51</v>
      </c>
      <c r="G14" s="4" t="s">
        <v>50</v>
      </c>
      <c r="H14" s="4" t="s">
        <v>52</v>
      </c>
      <c r="I14" s="4">
        <v>74.52</v>
      </c>
      <c r="J14" s="5">
        <f t="shared" si="0"/>
        <v>70.712000000000003</v>
      </c>
      <c r="K14" s="4" t="s">
        <v>16</v>
      </c>
      <c r="L14" s="4"/>
    </row>
    <row r="15" spans="1:12" ht="18.95" customHeight="1">
      <c r="A15" s="3">
        <v>13</v>
      </c>
      <c r="B15" s="4" t="s">
        <v>53</v>
      </c>
      <c r="C15" s="4" t="s">
        <v>44</v>
      </c>
      <c r="D15" s="4" t="s">
        <v>50</v>
      </c>
      <c r="E15" s="3">
        <v>20199070217</v>
      </c>
      <c r="F15" s="4" t="s">
        <v>51</v>
      </c>
      <c r="G15" s="4" t="s">
        <v>50</v>
      </c>
      <c r="H15" s="4" t="s">
        <v>54</v>
      </c>
      <c r="I15" s="4">
        <v>77.14</v>
      </c>
      <c r="J15" s="5">
        <f t="shared" si="0"/>
        <v>70.284000000000006</v>
      </c>
      <c r="K15" s="4"/>
      <c r="L15" s="4"/>
    </row>
    <row r="16" spans="1:12" ht="18.95" customHeight="1">
      <c r="A16" s="3">
        <v>14</v>
      </c>
      <c r="B16" s="4" t="s">
        <v>55</v>
      </c>
      <c r="C16" s="4" t="s">
        <v>56</v>
      </c>
      <c r="D16" s="4" t="s">
        <v>38</v>
      </c>
      <c r="E16" s="3">
        <v>20199070219</v>
      </c>
      <c r="F16" s="4" t="s">
        <v>57</v>
      </c>
      <c r="G16" s="4" t="s">
        <v>38</v>
      </c>
      <c r="H16" s="4" t="s">
        <v>58</v>
      </c>
      <c r="I16" s="4">
        <v>84.2</v>
      </c>
      <c r="J16" s="5">
        <f t="shared" si="0"/>
        <v>75.12</v>
      </c>
      <c r="K16" s="4" t="s">
        <v>16</v>
      </c>
      <c r="L16" s="4"/>
    </row>
    <row r="17" spans="1:12" ht="18.95" customHeight="1">
      <c r="A17" s="3">
        <v>15</v>
      </c>
      <c r="B17" s="4" t="s">
        <v>59</v>
      </c>
      <c r="C17" s="4" t="s">
        <v>56</v>
      </c>
      <c r="D17" s="4" t="s">
        <v>21</v>
      </c>
      <c r="E17" s="3">
        <v>20199070223</v>
      </c>
      <c r="F17" s="4" t="s">
        <v>60</v>
      </c>
      <c r="G17" s="4" t="s">
        <v>21</v>
      </c>
      <c r="H17" s="4" t="s">
        <v>54</v>
      </c>
      <c r="I17" s="4">
        <v>79.540000000000006</v>
      </c>
      <c r="J17" s="5">
        <f t="shared" si="0"/>
        <v>71.724000000000004</v>
      </c>
      <c r="K17" s="4" t="s">
        <v>16</v>
      </c>
      <c r="L17" s="4"/>
    </row>
    <row r="18" spans="1:12" ht="18.95" customHeight="1">
      <c r="A18" s="3">
        <v>16</v>
      </c>
      <c r="B18" s="4" t="s">
        <v>61</v>
      </c>
      <c r="C18" s="4" t="s">
        <v>56</v>
      </c>
      <c r="D18" s="4" t="s">
        <v>21</v>
      </c>
      <c r="E18" s="3">
        <v>20199070225</v>
      </c>
      <c r="F18" s="4" t="s">
        <v>60</v>
      </c>
      <c r="G18" s="4" t="s">
        <v>21</v>
      </c>
      <c r="H18" s="4" t="s">
        <v>62</v>
      </c>
      <c r="I18" s="4">
        <v>74.78</v>
      </c>
      <c r="J18" s="5">
        <f t="shared" si="0"/>
        <v>67.468000000000004</v>
      </c>
      <c r="K18" s="4"/>
      <c r="L18" s="4"/>
    </row>
    <row r="19" spans="1:12" ht="18.95" customHeight="1">
      <c r="A19" s="3">
        <v>17</v>
      </c>
      <c r="B19" s="4" t="s">
        <v>63</v>
      </c>
      <c r="C19" s="4" t="s">
        <v>64</v>
      </c>
      <c r="D19" s="4" t="s">
        <v>21</v>
      </c>
      <c r="E19" s="3">
        <v>20199070226</v>
      </c>
      <c r="F19" s="4" t="s">
        <v>65</v>
      </c>
      <c r="G19" s="4" t="s">
        <v>21</v>
      </c>
      <c r="H19" s="4" t="s">
        <v>66</v>
      </c>
      <c r="I19" s="4">
        <v>83.42</v>
      </c>
      <c r="J19" s="5">
        <f t="shared" si="0"/>
        <v>74.852000000000004</v>
      </c>
      <c r="K19" s="4" t="s">
        <v>16</v>
      </c>
      <c r="L19" s="4"/>
    </row>
    <row r="20" spans="1:12" ht="18.95" customHeight="1">
      <c r="A20" s="3">
        <v>18</v>
      </c>
      <c r="B20" s="4" t="s">
        <v>67</v>
      </c>
      <c r="C20" s="4" t="s">
        <v>64</v>
      </c>
      <c r="D20" s="4" t="s">
        <v>21</v>
      </c>
      <c r="E20" s="3">
        <v>20199070227</v>
      </c>
      <c r="F20" s="4" t="s">
        <v>65</v>
      </c>
      <c r="G20" s="4" t="s">
        <v>21</v>
      </c>
      <c r="H20" s="4" t="s">
        <v>68</v>
      </c>
      <c r="I20" s="4">
        <v>77.42</v>
      </c>
      <c r="J20" s="5">
        <f t="shared" si="0"/>
        <v>71.652000000000001</v>
      </c>
      <c r="K20" s="4"/>
      <c r="L20" s="4"/>
    </row>
  </sheetData>
  <mergeCells count="1">
    <mergeCell ref="A1:L1"/>
  </mergeCells>
  <phoneticPr fontId="4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2019-09-29T09:17:00Z</dcterms:created>
  <dcterms:modified xsi:type="dcterms:W3CDTF">2019-09-30T01:57:48Z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