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3500" activeTab="1"/>
  </bookViews>
  <sheets>
    <sheet name="公开招聘-常委" sheetId="10" r:id="rId1"/>
    <sheet name="公开选调-常委" sheetId="9" r:id="rId2"/>
  </sheets>
  <definedNames>
    <definedName name="_xlnm.Print_Titles" localSheetId="1">'公开选调-常委'!$1:$2</definedName>
    <definedName name="_xlnm.Print_Titles" localSheetId="0">'公开招聘-常委'!$1:$2</definedName>
  </definedNames>
  <calcPr calcId="144525"/>
</workbook>
</file>

<file path=xl/sharedStrings.xml><?xml version="1.0" encoding="utf-8"?>
<sst xmlns="http://schemas.openxmlformats.org/spreadsheetml/2006/main" count="1000" uniqueCount="287">
  <si>
    <r>
      <rPr>
        <sz val="22"/>
        <rFont val="黑体"/>
        <charset val="134"/>
      </rPr>
      <t>提交常委会研究2019年度中小学教师公开招考拟聘用人员花名册</t>
    </r>
    <r>
      <rPr>
        <sz val="24"/>
        <rFont val="黑体"/>
        <charset val="134"/>
      </rPr>
      <t xml:space="preserve"> </t>
    </r>
    <r>
      <rPr>
        <sz val="12"/>
        <rFont val="黑体"/>
        <charset val="134"/>
      </rPr>
      <t xml:space="preserve"> </t>
    </r>
  </si>
  <si>
    <t>序号</t>
  </si>
  <si>
    <t>姓名</t>
  </si>
  <si>
    <t>性别</t>
  </si>
  <si>
    <t>身份证号码</t>
  </si>
  <si>
    <t>籍贯</t>
  </si>
  <si>
    <t>政治面貌</t>
  </si>
  <si>
    <t>学历</t>
  </si>
  <si>
    <t>毕业学校及专业</t>
  </si>
  <si>
    <t>报考职位</t>
  </si>
  <si>
    <t>综合成绩</t>
  </si>
  <si>
    <t>成绩排名</t>
  </si>
  <si>
    <t>体检情况</t>
  </si>
  <si>
    <t>考核情况</t>
  </si>
  <si>
    <t>拟聘用单位</t>
  </si>
  <si>
    <t>唐亚莉</t>
  </si>
  <si>
    <t>女</t>
  </si>
  <si>
    <t>邵阳市北塔区</t>
  </si>
  <si>
    <t>大专</t>
  </si>
  <si>
    <t>湖南财政经济学院会计电算化</t>
  </si>
  <si>
    <t>小学数学</t>
  </si>
  <si>
    <t>合格</t>
  </si>
  <si>
    <t>蔡锷小学</t>
  </si>
  <si>
    <t>徐玉艾</t>
  </si>
  <si>
    <t>邵阳市新宁县</t>
  </si>
  <si>
    <t>本科</t>
  </si>
  <si>
    <t>湖南理工学院英语</t>
  </si>
  <si>
    <t>小学英语</t>
  </si>
  <si>
    <t>申雯靓</t>
  </si>
  <si>
    <t>邵阳市大祥区</t>
  </si>
  <si>
    <t>邵阳学院护理</t>
  </si>
  <si>
    <t>小学语文</t>
  </si>
  <si>
    <t>王思文</t>
  </si>
  <si>
    <t>邵阳市新邵县</t>
  </si>
  <si>
    <t>中共党员</t>
  </si>
  <si>
    <t>吉首大学张家界学院汉语言文学</t>
  </si>
  <si>
    <t>蔡锷中心完小</t>
  </si>
  <si>
    <t>喻攀</t>
  </si>
  <si>
    <t>衡阳师范学院物流管理</t>
  </si>
  <si>
    <t>蔡家小学</t>
  </si>
  <si>
    <t>汪芊含</t>
  </si>
  <si>
    <t>华南师范大学人力资源</t>
  </si>
  <si>
    <t>申廷奕</t>
  </si>
  <si>
    <t>邵阳学院计算机科学教育</t>
  </si>
  <si>
    <t>信息技术</t>
  </si>
  <si>
    <t>周姣玲</t>
  </si>
  <si>
    <t>邵阳市武冈市</t>
  </si>
  <si>
    <t>滨州学院数学与应用数学</t>
  </si>
  <si>
    <t>大桥小学</t>
  </si>
  <si>
    <t>刘将华</t>
  </si>
  <si>
    <t>湖南农业大学东方科技学院电子商务</t>
  </si>
  <si>
    <t>孙泽军</t>
  </si>
  <si>
    <t>男</t>
  </si>
  <si>
    <t>湖南科技大学电子信息工程</t>
  </si>
  <si>
    <t>渡头桥中心完小</t>
  </si>
  <si>
    <t>马丹</t>
  </si>
  <si>
    <t>邵阳市邵阳县</t>
  </si>
  <si>
    <t>邵阳职业技术学院会计电算化</t>
  </si>
  <si>
    <t>陈扬稳</t>
  </si>
  <si>
    <t>邵阳市隆回县</t>
  </si>
  <si>
    <t>湖南软件职业学院计算机多媒体</t>
  </si>
  <si>
    <t>曾政明</t>
  </si>
  <si>
    <t>湖南第一师范学院小学教育</t>
  </si>
  <si>
    <t>初中数学</t>
  </si>
  <si>
    <t>渡头桥中学</t>
  </si>
  <si>
    <t>欧阳劲禹</t>
  </si>
  <si>
    <t>邵阳市双清区</t>
  </si>
  <si>
    <t>成都体育学院运动训练</t>
  </si>
  <si>
    <t>初中体育</t>
  </si>
  <si>
    <t>罗智善</t>
  </si>
  <si>
    <t>邵阳学院英语</t>
  </si>
  <si>
    <t>历史</t>
  </si>
  <si>
    <t>陈俞辰</t>
  </si>
  <si>
    <t>湖南民族职业学院初等教育</t>
  </si>
  <si>
    <t>寒婆小学</t>
  </si>
  <si>
    <t>张先梅</t>
  </si>
  <si>
    <t>邵阳市洞口县</t>
  </si>
  <si>
    <t>太原师范学院音乐学</t>
  </si>
  <si>
    <t>小学音乐</t>
  </si>
  <si>
    <t>蒋莲漪</t>
  </si>
  <si>
    <t>邵阳学院语文教育</t>
  </si>
  <si>
    <t>黄豪</t>
  </si>
  <si>
    <t>湖南第一师范学院数学与应用数学</t>
  </si>
  <si>
    <t>桔园小学</t>
  </si>
  <si>
    <t>曾慧玲</t>
  </si>
  <si>
    <t>黄冈师范学院音乐学</t>
  </si>
  <si>
    <t>曾诗</t>
  </si>
  <si>
    <t>湖南涉外经济学院人力资源管理</t>
  </si>
  <si>
    <t>罗士小学</t>
  </si>
  <si>
    <t>何青</t>
  </si>
  <si>
    <t>湖南涉外经济学院商务英语</t>
  </si>
  <si>
    <t>全静</t>
  </si>
  <si>
    <t>湖南第一师范学院体育教育</t>
  </si>
  <si>
    <t>面铺中学</t>
  </si>
  <si>
    <t>罗方菲</t>
  </si>
  <si>
    <t>邵阳市邵东县</t>
  </si>
  <si>
    <t>研究生</t>
  </si>
  <si>
    <t>湖南师范大学音乐</t>
  </si>
  <si>
    <t>初中音乐</t>
  </si>
  <si>
    <t>合格产假</t>
  </si>
  <si>
    <t>李晓</t>
  </si>
  <si>
    <t>成都大学英语</t>
  </si>
  <si>
    <t>初中英语</t>
  </si>
  <si>
    <t>刘润</t>
  </si>
  <si>
    <t>邵阳市绥宁县</t>
  </si>
  <si>
    <t>湖南文理学院芙蓉学院汉语言文学</t>
  </si>
  <si>
    <t>初中语文</t>
  </si>
  <si>
    <t>卢玉连</t>
  </si>
  <si>
    <t>邵阳学院国际经济与贸易</t>
  </si>
  <si>
    <t>清水小学</t>
  </si>
  <si>
    <t>王婷婷</t>
  </si>
  <si>
    <t>湖南工业职业技术学院计算机多媒体</t>
  </si>
  <si>
    <t>李英</t>
  </si>
  <si>
    <t>中南林业科技大学</t>
  </si>
  <si>
    <t>山东小学</t>
  </si>
  <si>
    <t>曾辉</t>
  </si>
  <si>
    <t>长沙学院商务英语</t>
  </si>
  <si>
    <t>邹小忠</t>
  </si>
  <si>
    <t>长沙民政职业技术学院雕塑艺术设计</t>
  </si>
  <si>
    <t>小学美术</t>
  </si>
  <si>
    <t>双江小学</t>
  </si>
  <si>
    <t>王蓉</t>
  </si>
  <si>
    <t>湖南人文科技学院数学与应用数学</t>
  </si>
  <si>
    <t>张梦婷</t>
  </si>
  <si>
    <t>南宁师范大学音乐学</t>
  </si>
  <si>
    <t>王艳妮</t>
  </si>
  <si>
    <t>吉首大学英语</t>
  </si>
  <si>
    <t>刘承志</t>
  </si>
  <si>
    <t>湖南科技职业学院会计电算化</t>
  </si>
  <si>
    <t>朱思思</t>
  </si>
  <si>
    <t>南宁师范大学化学</t>
  </si>
  <si>
    <t>化学</t>
  </si>
  <si>
    <t>松坡中学</t>
  </si>
  <si>
    <t>王艳红</t>
  </si>
  <si>
    <t>邵阳学院汉语言文学</t>
  </si>
  <si>
    <t>苏家民族小学</t>
  </si>
  <si>
    <t>袁蓓蓓</t>
  </si>
  <si>
    <t>顺德职业技术学院工业设计</t>
  </si>
  <si>
    <t>檀江中心完小</t>
  </si>
  <si>
    <t>卿伊莉</t>
  </si>
  <si>
    <t>衡阳师范学院南岳学院音乐学</t>
  </si>
  <si>
    <t>孙珊珊</t>
  </si>
  <si>
    <t>湖南工商大学英语</t>
  </si>
  <si>
    <t>李春艳</t>
  </si>
  <si>
    <t>湖南财政经济学院应用英语</t>
  </si>
  <si>
    <t>袁玲</t>
  </si>
  <si>
    <t xml:space="preserve">吉首大学张家界学院计算机科学与技术  </t>
  </si>
  <si>
    <t>喻志高</t>
  </si>
  <si>
    <t>湖南师范大学体育教育</t>
  </si>
  <si>
    <t>檀江中学</t>
  </si>
  <si>
    <t>邓冬英</t>
  </si>
  <si>
    <t>贵州师范大学音乐学</t>
  </si>
  <si>
    <t>吴金灿</t>
  </si>
  <si>
    <t>湖南理工学院南湖学院汉语言文学</t>
  </si>
  <si>
    <t>刘玉川</t>
  </si>
  <si>
    <t>湖南师范大学树达学院汉语言文学</t>
  </si>
  <si>
    <t>塘瑶小学</t>
  </si>
  <si>
    <t>李脂倩</t>
  </si>
  <si>
    <t>青海师范大学舞蹈学</t>
  </si>
  <si>
    <t>田心小学</t>
  </si>
  <si>
    <t>张寒风</t>
  </si>
  <si>
    <t>中南林业科技大学涉外学院国际经济与贸易</t>
  </si>
  <si>
    <t>卫东小学</t>
  </si>
  <si>
    <t>段琳星</t>
  </si>
  <si>
    <t>吉首大学数学教育</t>
  </si>
  <si>
    <t>五花小学</t>
  </si>
  <si>
    <t>杨琴</t>
  </si>
  <si>
    <t>湘南学院语文教育</t>
  </si>
  <si>
    <t>宁盼</t>
  </si>
  <si>
    <t>湖南外贸职业学院商务英语</t>
  </si>
  <si>
    <t>香江希望小学</t>
  </si>
  <si>
    <t>张镜</t>
  </si>
  <si>
    <t>海南师范大学初等教育</t>
  </si>
  <si>
    <t>新彼小学</t>
  </si>
  <si>
    <t>戴书琴</t>
  </si>
  <si>
    <t>雷樱</t>
  </si>
  <si>
    <t>长沙环境保护职业技术学院食品营养与检测</t>
  </si>
  <si>
    <t>柳侠</t>
  </si>
  <si>
    <t>湖南医药学院医疗美容</t>
  </si>
  <si>
    <t>汪彬</t>
  </si>
  <si>
    <t>邵阳学院体育教育</t>
  </si>
  <si>
    <t>小学体育</t>
  </si>
  <si>
    <t>燕子小学</t>
  </si>
  <si>
    <t>陈潇娴</t>
  </si>
  <si>
    <t>湖北科技学院音乐学</t>
  </si>
  <si>
    <t>肖维</t>
  </si>
  <si>
    <t>长沙民政职业技术学院电脑艺术与设计</t>
  </si>
  <si>
    <t>永青小学</t>
  </si>
  <si>
    <t>肖瑶</t>
  </si>
  <si>
    <t>湖南人文科技学院通讯工程</t>
  </si>
  <si>
    <t>刘靓</t>
  </si>
  <si>
    <t>邵阳职业技术学院广告设计与制作</t>
  </si>
  <si>
    <t>谢菲菲</t>
  </si>
  <si>
    <t>刘芳艳</t>
  </si>
  <si>
    <t>吉首大学语文教育</t>
  </si>
  <si>
    <t>曾静文</t>
  </si>
  <si>
    <t>长沙师范学院英语教育</t>
  </si>
  <si>
    <t>雨溪中心完小</t>
  </si>
  <si>
    <t>黄钰容</t>
  </si>
  <si>
    <t>广西艺术学院美术教育</t>
  </si>
  <si>
    <t>初中美术</t>
  </si>
  <si>
    <t>雨溪中学</t>
  </si>
  <si>
    <t>黄栋良</t>
  </si>
  <si>
    <t>李婷</t>
  </si>
  <si>
    <t>衡阳师范学院音乐学</t>
  </si>
  <si>
    <r>
      <rPr>
        <sz val="22"/>
        <rFont val="黑体"/>
        <charset val="134"/>
      </rPr>
      <t>提交常委会研究2019年度中小学教师公开选调拟聘用人员花名册</t>
    </r>
    <r>
      <rPr>
        <sz val="24"/>
        <rFont val="黑体"/>
        <charset val="134"/>
      </rPr>
      <t xml:space="preserve"> </t>
    </r>
    <r>
      <rPr>
        <sz val="12"/>
        <rFont val="黑体"/>
        <charset val="134"/>
      </rPr>
      <t xml:space="preserve"> </t>
    </r>
  </si>
  <si>
    <t>伍宁红</t>
  </si>
  <si>
    <t>新疆维吾尔自治区布尔津县</t>
  </si>
  <si>
    <t>石河子大学数学与应用数学</t>
  </si>
  <si>
    <t>大祥一中</t>
  </si>
  <si>
    <t>赵欣</t>
  </si>
  <si>
    <t>湖南师范大学数学与应用数学</t>
  </si>
  <si>
    <t>周凤林</t>
  </si>
  <si>
    <t>王屹</t>
  </si>
  <si>
    <t>湖南科技大学汉语言文学</t>
  </si>
  <si>
    <t>王艳丹</t>
  </si>
  <si>
    <t>中南林业科技大学家具与室内设计</t>
  </si>
  <si>
    <t>百春园</t>
  </si>
  <si>
    <t>何靛</t>
  </si>
  <si>
    <t>中南林业科技大学食品科学与工程</t>
  </si>
  <si>
    <t>姚云</t>
  </si>
  <si>
    <t>邵阳学院化学</t>
  </si>
  <si>
    <t>滑石</t>
  </si>
  <si>
    <t>杨珊</t>
  </si>
  <si>
    <t>湖南文理学院芙蓉学院数学与应用数学</t>
  </si>
  <si>
    <t>祥凤</t>
  </si>
  <si>
    <t>高燕飞</t>
  </si>
  <si>
    <t>湖南科技大学教育学</t>
  </si>
  <si>
    <t>欧阳俏</t>
  </si>
  <si>
    <t>怀化学院汉语言文学</t>
  </si>
  <si>
    <t>刘珊</t>
  </si>
  <si>
    <t>城南学校</t>
  </si>
  <si>
    <t>雷君君</t>
  </si>
  <si>
    <t>湖南工业职业技术学院数学</t>
  </si>
  <si>
    <t>翠园</t>
  </si>
  <si>
    <t>刘柳</t>
  </si>
  <si>
    <t>南华大学工商管理</t>
  </si>
  <si>
    <t>实验一小</t>
  </si>
  <si>
    <t>唐丽</t>
  </si>
  <si>
    <t>湖南第一师范学院数学教育</t>
  </si>
  <si>
    <t>陈绍雄</t>
  </si>
  <si>
    <t>吉首大学电子信息</t>
  </si>
  <si>
    <t>沙井头</t>
  </si>
  <si>
    <t>李琳</t>
  </si>
  <si>
    <t>湖南农业大学国际经济与贸易</t>
  </si>
  <si>
    <t>陈艳丽</t>
  </si>
  <si>
    <t>贵州省黔南布依族苗族自治州罗甸县</t>
  </si>
  <si>
    <t>贵州师范大学应用化学</t>
  </si>
  <si>
    <t>樟树</t>
  </si>
  <si>
    <t>周银玉</t>
  </si>
  <si>
    <t>三八亭</t>
  </si>
  <si>
    <t>胡鉴</t>
  </si>
  <si>
    <t>海南热带海洋学院体育教育</t>
  </si>
  <si>
    <t>潘琦</t>
  </si>
  <si>
    <t>湖南师范大学音乐学</t>
  </si>
  <si>
    <t>向阳</t>
  </si>
  <si>
    <t>蒋会芳</t>
  </si>
  <si>
    <t>吉首大学舞蹈学</t>
  </si>
  <si>
    <t>向微</t>
  </si>
  <si>
    <t>西直街</t>
  </si>
  <si>
    <t>王海婷</t>
  </si>
  <si>
    <t>曾超莲</t>
  </si>
  <si>
    <t>邵阳学院英语教育</t>
  </si>
  <si>
    <t>刘晓菲</t>
  </si>
  <si>
    <t>湖南第一师范学院教育管理</t>
  </si>
  <si>
    <t>李璐</t>
  </si>
  <si>
    <t>苏华英</t>
  </si>
  <si>
    <t>湖南第一师范学院初等教育</t>
  </si>
  <si>
    <t>张梦君</t>
  </si>
  <si>
    <t>杨巧巧</t>
  </si>
  <si>
    <t>株洲师范高等专科学校语文教育</t>
  </si>
  <si>
    <t>周倩</t>
  </si>
  <si>
    <t>张亭立</t>
  </si>
  <si>
    <t>湖南师范大学树达学院对外汉语</t>
  </si>
  <si>
    <t>陈钰瑶</t>
  </si>
  <si>
    <t>湖南交通职业技术学院商务英语</t>
  </si>
  <si>
    <t>邓晓丽</t>
  </si>
  <si>
    <t>刘佳</t>
  </si>
  <si>
    <t>王旭芳</t>
  </si>
  <si>
    <t>夏闯需</t>
  </si>
  <si>
    <t>吉首大学汉语言文学</t>
  </si>
  <si>
    <t>曾文</t>
  </si>
  <si>
    <t>吉首大学小学教育</t>
  </si>
  <si>
    <t>郭敏思</t>
  </si>
  <si>
    <t>湖南师范大学汉语言文学</t>
  </si>
  <si>
    <t>李美华</t>
  </si>
  <si>
    <r>
      <rPr>
        <sz val="10"/>
        <color indexed="8"/>
        <rFont val="宋体"/>
        <charset val="134"/>
      </rPr>
      <t>4</t>
    </r>
    <r>
      <rPr>
        <sz val="10"/>
        <color theme="1"/>
        <rFont val="宋体"/>
        <charset val="134"/>
        <scheme val="minor"/>
      </rPr>
      <t>30523197004130042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</si>
</sst>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4">
    <font>
      <sz val="11"/>
      <color theme="1"/>
      <name val="宋体"/>
      <charset val="134"/>
      <scheme val="minor"/>
    </font>
    <font>
      <sz val="11"/>
      <color indexed="10"/>
      <name val="宋体"/>
      <charset val="134"/>
    </font>
    <font>
      <sz val="11"/>
      <color indexed="14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22"/>
      <name val="黑体"/>
      <charset val="134"/>
    </font>
    <font>
      <sz val="22"/>
      <color indexed="8"/>
      <name val="黑体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rgb="FF333333"/>
      <name val="宋体"/>
      <charset val="134"/>
    </font>
    <font>
      <sz val="10"/>
      <color theme="1"/>
      <name val="宋体"/>
      <charset val="134"/>
      <scheme val="minor"/>
    </font>
    <font>
      <sz val="9"/>
      <color indexed="8"/>
      <name val="宋体"/>
      <charset val="134"/>
    </font>
    <font>
      <sz val="11"/>
      <color indexed="20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9"/>
      <name val="宋体"/>
      <charset val="134"/>
    </font>
    <font>
      <b/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17"/>
      <name val="宋体"/>
      <charset val="134"/>
    </font>
    <font>
      <sz val="11"/>
      <color rgb="FFFF0000"/>
      <name val="宋体"/>
      <charset val="0"/>
      <scheme val="minor"/>
    </font>
    <font>
      <i/>
      <sz val="11"/>
      <color indexed="23"/>
      <name val="宋体"/>
      <charset val="134"/>
    </font>
    <font>
      <b/>
      <sz val="18"/>
      <color indexed="56"/>
      <name val="宋体"/>
      <charset val="134"/>
    </font>
    <font>
      <b/>
      <sz val="11"/>
      <color indexed="52"/>
      <name val="宋体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indexed="56"/>
      <name val="宋体"/>
      <charset val="134"/>
    </font>
    <font>
      <b/>
      <sz val="15"/>
      <color indexed="56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  <font>
      <b/>
      <sz val="11"/>
      <color indexed="56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16"/>
      <name val="宋体"/>
      <charset val="134"/>
    </font>
    <font>
      <b/>
      <sz val="11"/>
      <color indexed="63"/>
      <name val="宋体"/>
      <charset val="134"/>
    </font>
    <font>
      <sz val="11"/>
      <color indexed="8"/>
      <name val="Tahoma"/>
      <charset val="134"/>
    </font>
    <font>
      <sz val="24"/>
      <name val="黑体"/>
      <charset val="134"/>
    </font>
    <font>
      <sz val="12"/>
      <name val="黑体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4" borderId="2" applyNumberFormat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36" fillId="11" borderId="4" applyNumberFormat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45" fillId="15" borderId="13" applyNumberForma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7" fillId="15" borderId="2" applyNumberFormat="0" applyAlignment="0" applyProtection="0">
      <alignment vertical="center"/>
    </xf>
    <xf numFmtId="0" fontId="36" fillId="11" borderId="4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6" fillId="37" borderId="14" applyNumberForma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42" fillId="30" borderId="12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8" fillId="41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42" fillId="30" borderId="12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6" fillId="11" borderId="4" applyNumberFormat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6" fillId="11" borderId="4" applyNumberFormat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36" fillId="11" borderId="4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2" fillId="30" borderId="12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2" fillId="30" borderId="12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50" fillId="11" borderId="18" applyNumberFormat="0" applyAlignment="0" applyProtection="0">
      <alignment vertical="center"/>
    </xf>
    <xf numFmtId="0" fontId="3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5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1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53" borderId="17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53" borderId="17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36" fillId="11" borderId="4" applyNumberFormat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2" fillId="30" borderId="12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3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36" fillId="11" borderId="4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53" borderId="17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4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6" fillId="11" borderId="4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53" borderId="17" applyNumberFormat="0" applyFon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4" fillId="11" borderId="0"/>
    <xf numFmtId="0" fontId="18" fillId="31" borderId="0" applyNumberFormat="0" applyBorder="0" applyAlignment="0" applyProtection="0">
      <alignment vertical="center"/>
    </xf>
    <xf numFmtId="0" fontId="4" fillId="11" borderId="0"/>
    <xf numFmtId="0" fontId="18" fillId="3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36" fillId="11" borderId="4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4" fillId="11" borderId="0"/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42" fillId="30" borderId="12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2" fillId="30" borderId="12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2" fillId="30" borderId="12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2" fillId="30" borderId="12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2" fillId="30" borderId="12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2" fillId="30" borderId="12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2" fillId="30" borderId="12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2" fillId="30" borderId="12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" fillId="11" borderId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4" fillId="0" borderId="0"/>
    <xf numFmtId="0" fontId="4" fillId="11" borderId="0"/>
    <xf numFmtId="0" fontId="4" fillId="11" borderId="0"/>
    <xf numFmtId="0" fontId="4" fillId="11" borderId="0"/>
    <xf numFmtId="0" fontId="4" fillId="11" borderId="0"/>
    <xf numFmtId="0" fontId="32" fillId="13" borderId="0" applyNumberFormat="0" applyBorder="0" applyAlignment="0" applyProtection="0">
      <alignment vertical="center"/>
    </xf>
    <xf numFmtId="0" fontId="4" fillId="11" borderId="0"/>
    <xf numFmtId="0" fontId="4" fillId="11" borderId="0"/>
    <xf numFmtId="0" fontId="4" fillId="11" borderId="0"/>
    <xf numFmtId="0" fontId="4" fillId="11" borderId="0"/>
    <xf numFmtId="0" fontId="19" fillId="0" borderId="3" applyNumberFormat="0" applyFill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4" fillId="11" borderId="0"/>
    <xf numFmtId="0" fontId="22" fillId="7" borderId="4" applyNumberFormat="0" applyAlignment="0" applyProtection="0">
      <alignment vertical="center"/>
    </xf>
    <xf numFmtId="0" fontId="4" fillId="11" borderId="0"/>
    <xf numFmtId="0" fontId="3" fillId="0" borderId="0">
      <alignment vertical="center"/>
    </xf>
    <xf numFmtId="0" fontId="4" fillId="11" borderId="0"/>
    <xf numFmtId="0" fontId="4" fillId="11" borderId="0"/>
    <xf numFmtId="0" fontId="32" fillId="13" borderId="0" applyNumberFormat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42" fillId="30" borderId="12" applyNumberFormat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36" fillId="11" borderId="4" applyNumberFormat="0" applyAlignment="0" applyProtection="0">
      <alignment vertical="center"/>
    </xf>
    <xf numFmtId="0" fontId="36" fillId="11" borderId="4" applyNumberFormat="0" applyAlignment="0" applyProtection="0">
      <alignment vertical="center"/>
    </xf>
    <xf numFmtId="0" fontId="36" fillId="11" borderId="4" applyNumberFormat="0" applyAlignment="0" applyProtection="0">
      <alignment vertical="center"/>
    </xf>
    <xf numFmtId="0" fontId="36" fillId="11" borderId="4" applyNumberFormat="0" applyAlignment="0" applyProtection="0">
      <alignment vertical="center"/>
    </xf>
    <xf numFmtId="0" fontId="36" fillId="11" borderId="4" applyNumberFormat="0" applyAlignment="0" applyProtection="0">
      <alignment vertical="center"/>
    </xf>
    <xf numFmtId="0" fontId="42" fillId="30" borderId="12" applyNumberFormat="0" applyAlignment="0" applyProtection="0">
      <alignment vertical="center"/>
    </xf>
    <xf numFmtId="0" fontId="42" fillId="30" borderId="12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2" fillId="30" borderId="12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50" fillId="11" borderId="18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50" fillId="11" borderId="18" applyNumberFormat="0" applyAlignment="0" applyProtection="0">
      <alignment vertical="center"/>
    </xf>
    <xf numFmtId="0" fontId="50" fillId="11" borderId="18" applyNumberFormat="0" applyAlignment="0" applyProtection="0">
      <alignment vertical="center"/>
    </xf>
    <xf numFmtId="0" fontId="50" fillId="11" borderId="18" applyNumberFormat="0" applyAlignment="0" applyProtection="0">
      <alignment vertical="center"/>
    </xf>
    <xf numFmtId="0" fontId="50" fillId="11" borderId="18" applyNumberFormat="0" applyAlignment="0" applyProtection="0">
      <alignment vertical="center"/>
    </xf>
    <xf numFmtId="0" fontId="50" fillId="11" borderId="18" applyNumberFormat="0" applyAlignment="0" applyProtection="0">
      <alignment vertical="center"/>
    </xf>
    <xf numFmtId="0" fontId="50" fillId="11" borderId="18" applyNumberFormat="0" applyAlignment="0" applyProtection="0">
      <alignment vertical="center"/>
    </xf>
    <xf numFmtId="0" fontId="50" fillId="11" borderId="18" applyNumberFormat="0" applyAlignment="0" applyProtection="0">
      <alignment vertical="center"/>
    </xf>
    <xf numFmtId="0" fontId="50" fillId="11" borderId="18" applyNumberFormat="0" applyAlignment="0" applyProtection="0">
      <alignment vertical="center"/>
    </xf>
    <xf numFmtId="0" fontId="50" fillId="11" borderId="18" applyNumberFormat="0" applyAlignment="0" applyProtection="0">
      <alignment vertical="center"/>
    </xf>
    <xf numFmtId="0" fontId="50" fillId="11" borderId="18" applyNumberFormat="0" applyAlignment="0" applyProtection="0">
      <alignment vertical="center"/>
    </xf>
    <xf numFmtId="0" fontId="50" fillId="11" borderId="18" applyNumberFormat="0" applyAlignment="0" applyProtection="0">
      <alignment vertical="center"/>
    </xf>
    <xf numFmtId="0" fontId="50" fillId="11" borderId="18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4" fillId="53" borderId="17" applyNumberFormat="0" applyFon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4" fillId="53" borderId="17" applyNumberFormat="0" applyFont="0" applyAlignment="0" applyProtection="0">
      <alignment vertical="center"/>
    </xf>
    <xf numFmtId="0" fontId="4" fillId="53" borderId="17" applyNumberFormat="0" applyFont="0" applyAlignment="0" applyProtection="0">
      <alignment vertical="center"/>
    </xf>
    <xf numFmtId="0" fontId="4" fillId="53" borderId="17" applyNumberFormat="0" applyFont="0" applyAlignment="0" applyProtection="0">
      <alignment vertical="center"/>
    </xf>
    <xf numFmtId="0" fontId="4" fillId="53" borderId="17" applyNumberFormat="0" applyFont="0" applyAlignment="0" applyProtection="0">
      <alignment vertical="center"/>
    </xf>
    <xf numFmtId="0" fontId="4" fillId="53" borderId="17" applyNumberFormat="0" applyFont="0" applyAlignment="0" applyProtection="0">
      <alignment vertical="center"/>
    </xf>
    <xf numFmtId="0" fontId="4" fillId="53" borderId="17" applyNumberFormat="0" applyFont="0" applyAlignment="0" applyProtection="0">
      <alignment vertical="center"/>
    </xf>
    <xf numFmtId="0" fontId="4" fillId="53" borderId="17" applyNumberFormat="0" applyFont="0" applyAlignment="0" applyProtection="0">
      <alignment vertical="center"/>
    </xf>
    <xf numFmtId="0" fontId="4" fillId="53" borderId="17" applyNumberFormat="0" applyFont="0" applyAlignment="0" applyProtection="0">
      <alignment vertical="center"/>
    </xf>
    <xf numFmtId="0" fontId="4" fillId="53" borderId="17" applyNumberFormat="0" applyFont="0" applyAlignment="0" applyProtection="0">
      <alignment vertical="center"/>
    </xf>
  </cellStyleXfs>
  <cellXfs count="22">
    <xf numFmtId="0" fontId="0" fillId="0" borderId="0" xfId="0"/>
    <xf numFmtId="0" fontId="1" fillId="0" borderId="0" xfId="319" applyFont="1">
      <alignment vertical="center"/>
    </xf>
    <xf numFmtId="0" fontId="2" fillId="0" borderId="0" xfId="319" applyFont="1">
      <alignment vertical="center"/>
    </xf>
    <xf numFmtId="0" fontId="3" fillId="0" borderId="0" xfId="319" applyFont="1">
      <alignment vertical="center"/>
    </xf>
    <xf numFmtId="0" fontId="4" fillId="0" borderId="0" xfId="319">
      <alignment vertical="center"/>
    </xf>
    <xf numFmtId="0" fontId="4" fillId="0" borderId="0" xfId="319" applyNumberFormat="1">
      <alignment vertical="center"/>
    </xf>
    <xf numFmtId="49" fontId="4" fillId="0" borderId="0" xfId="319" applyNumberFormat="1">
      <alignment vertical="center"/>
    </xf>
    <xf numFmtId="0" fontId="5" fillId="0" borderId="0" xfId="319" applyFo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319" applyFont="1" applyBorder="1" applyAlignment="1">
      <alignment horizontal="center" vertical="center" wrapText="1"/>
    </xf>
    <xf numFmtId="0" fontId="11" fillId="0" borderId="1" xfId="319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11" fillId="0" borderId="1" xfId="319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0" fillId="0" borderId="1" xfId="319" applyFont="1" applyBorder="1">
      <alignment vertical="center"/>
    </xf>
    <xf numFmtId="0" fontId="10" fillId="0" borderId="1" xfId="319" applyFont="1" applyBorder="1" applyAlignment="1">
      <alignment vertical="center" wrapText="1"/>
    </xf>
    <xf numFmtId="0" fontId="14" fillId="0" borderId="1" xfId="319" applyFont="1" applyFill="1" applyBorder="1" applyAlignment="1">
      <alignment horizontal="center" vertical="center" wrapText="1"/>
    </xf>
  </cellXfs>
  <cellStyles count="654">
    <cellStyle name="常规" xfId="0" builtinId="0"/>
    <cellStyle name="货币[0]" xfId="1" builtinId="7"/>
    <cellStyle name="链接单元格 3 2" xfId="2"/>
    <cellStyle name="20% - 强调文字颜色 1 2" xfId="3"/>
    <cellStyle name="20% - 强调文字颜色 3" xfId="4" builtinId="38"/>
    <cellStyle name="链接单元格 5" xfId="5"/>
    <cellStyle name="强调文字颜色 2 3 2" xfId="6"/>
    <cellStyle name="输入" xfId="7" builtinId="20"/>
    <cellStyle name="汇总 6" xfId="8"/>
    <cellStyle name="货币" xfId="9" builtinId="4"/>
    <cellStyle name="千位分隔[0]" xfId="10" builtinId="6"/>
    <cellStyle name="40% - 强调文字颜色 3" xfId="11" builtinId="39"/>
    <cellStyle name="计算 2" xfId="12"/>
    <cellStyle name="差" xfId="13" builtinId="27"/>
    <cellStyle name="千位分隔" xfId="14" builtinId="3"/>
    <cellStyle name="超链接" xfId="15" builtinId="8"/>
    <cellStyle name="60% - 强调文字颜色 6 3 2" xfId="16"/>
    <cellStyle name="60% - 强调文字颜色 3" xfId="17" builtinId="40"/>
    <cellStyle name="百分比" xfId="18" builtinId="5"/>
    <cellStyle name="60% - 强调文字颜色 5 4 2" xfId="19"/>
    <cellStyle name="20% - 强调文字颜色 2 2 2" xfId="20"/>
    <cellStyle name="已访问的超链接" xfId="21" builtinId="9"/>
    <cellStyle name="40% - 强调文字颜色 6 4 2" xfId="22"/>
    <cellStyle name="60% - 强调文字颜色 2 3" xfId="23"/>
    <cellStyle name="注释" xfId="24" builtinId="10"/>
    <cellStyle name="常规 6" xfId="25"/>
    <cellStyle name="20% - 强调文字颜色 4 5" xfId="26"/>
    <cellStyle name="标题 4" xfId="27" builtinId="19"/>
    <cellStyle name="解释性文本 2 2" xfId="28"/>
    <cellStyle name="60% - 强调文字颜色 2" xfId="29" builtinId="36"/>
    <cellStyle name="警告文本" xfId="30" builtinId="11"/>
    <cellStyle name="60% - 强调文字颜色 2 2 2" xfId="31"/>
    <cellStyle name="标题" xfId="32" builtinId="15"/>
    <cellStyle name="20% - 强调文字颜色 4 4 2" xfId="33"/>
    <cellStyle name="60% - 强调文字颜色 6 8" xfId="34"/>
    <cellStyle name="解释性文本" xfId="35" builtinId="53"/>
    <cellStyle name="标题 1 5 2" xfId="36"/>
    <cellStyle name="差 6" xfId="37"/>
    <cellStyle name="标题 1" xfId="38" builtinId="16"/>
    <cellStyle name="差 7" xfId="39"/>
    <cellStyle name="60% - 强调文字颜色 6 8 2" xfId="40"/>
    <cellStyle name="标题 2" xfId="41" builtinId="17"/>
    <cellStyle name="40% - 强调文字颜色 3 8" xfId="42"/>
    <cellStyle name="40% - 强调文字颜色 1 8 2" xfId="43"/>
    <cellStyle name="60% - 强调文字颜色 1" xfId="44" builtinId="32"/>
    <cellStyle name="差 8" xfId="45"/>
    <cellStyle name="标题 3" xfId="46" builtinId="18"/>
    <cellStyle name="40% - 强调文字颜色 6 6 2" xfId="47"/>
    <cellStyle name="60% - 强调文字颜色 4" xfId="48" builtinId="44"/>
    <cellStyle name="输出" xfId="49" builtinId="21"/>
    <cellStyle name="20% - 强调文字颜色 2 4 2" xfId="50"/>
    <cellStyle name="计算" xfId="51" builtinId="22"/>
    <cellStyle name="计算 3 2" xfId="52"/>
    <cellStyle name="40% - 强调文字颜色 4 2" xfId="53"/>
    <cellStyle name="检查单元格" xfId="54" builtinId="23"/>
    <cellStyle name="链接单元格 8" xfId="55"/>
    <cellStyle name="20% - 强调文字颜色 6" xfId="56" builtinId="50"/>
    <cellStyle name="检查单元格 3 3" xfId="57"/>
    <cellStyle name="60% - 强调文字颜色 1 7 2" xfId="58"/>
    <cellStyle name="强调文字颜色 2" xfId="59" builtinId="33"/>
    <cellStyle name="40% - 强调文字颜色 5 7" xfId="60"/>
    <cellStyle name="链接单元格" xfId="61" builtinId="24"/>
    <cellStyle name="40% - 强调文字颜色 6 5" xfId="62"/>
    <cellStyle name="汇总" xfId="63" builtinId="25"/>
    <cellStyle name="好" xfId="64" builtinId="26"/>
    <cellStyle name="20% - 强调文字颜色 3 3" xfId="65"/>
    <cellStyle name="适中" xfId="66" builtinId="28"/>
    <cellStyle name="链接单元格 7" xfId="67"/>
    <cellStyle name="60% - 强调文字颜色 2 5 2" xfId="68"/>
    <cellStyle name="20% - 强调文字颜色 4 7 2" xfId="69"/>
    <cellStyle name="20% - 强调文字颜色 5" xfId="70" builtinId="46"/>
    <cellStyle name="检查单元格 3 2" xfId="71"/>
    <cellStyle name="标题 4 5 2" xfId="72"/>
    <cellStyle name="强调文字颜色 1" xfId="73" builtinId="29"/>
    <cellStyle name="链接单元格 3" xfId="74"/>
    <cellStyle name="20% - 强调文字颜色 1" xfId="75" builtinId="30"/>
    <cellStyle name="40% - 强调文字颜色 4 3 2" xfId="76"/>
    <cellStyle name="40% - 强调文字颜色 1" xfId="77" builtinId="31"/>
    <cellStyle name="链接单元格 4" xfId="78"/>
    <cellStyle name="20% - 强调文字颜色 2" xfId="79" builtinId="34"/>
    <cellStyle name="40% - 强调文字颜色 2" xfId="80" builtinId="35"/>
    <cellStyle name="强调文字颜色 3" xfId="81" builtinId="37"/>
    <cellStyle name="强调文字颜色 4" xfId="82" builtinId="41"/>
    <cellStyle name="链接单元格 6" xfId="83"/>
    <cellStyle name="20% - 强调文字颜色 4" xfId="84" builtinId="42"/>
    <cellStyle name="计算 3" xfId="85"/>
    <cellStyle name="标题 2 8 2" xfId="86"/>
    <cellStyle name="40% - 强调文字颜色 4" xfId="87" builtinId="43"/>
    <cellStyle name="强调文字颜色 5" xfId="88" builtinId="45"/>
    <cellStyle name="60% - 强调文字颜色 6 5 2" xfId="89"/>
    <cellStyle name="计算 4" xfId="90"/>
    <cellStyle name="40% - 强调文字颜色 5" xfId="91" builtinId="47"/>
    <cellStyle name="标题 1 4 2" xfId="92"/>
    <cellStyle name="60% - 强调文字颜色 5" xfId="93" builtinId="48"/>
    <cellStyle name="强调文字颜色 6" xfId="94" builtinId="49"/>
    <cellStyle name="计算 5" xfId="95"/>
    <cellStyle name="20% - 强调文字颜色 3 3 2" xfId="96"/>
    <cellStyle name="40% - 强调文字颜色 6" xfId="97" builtinId="51"/>
    <cellStyle name="适中 8 2" xfId="98"/>
    <cellStyle name="60% - 强调文字颜色 6" xfId="99" builtinId="52"/>
    <cellStyle name="好 4 2" xfId="100"/>
    <cellStyle name="20% - 强调文字颜色 1 7 2" xfId="101"/>
    <cellStyle name="好 2" xfId="102"/>
    <cellStyle name="20% - 强调文字颜色 1 5" xfId="103"/>
    <cellStyle name="40% - 强调文字颜色 3 6 2" xfId="104"/>
    <cellStyle name="20% - 强调文字颜色 1 4" xfId="105"/>
    <cellStyle name="好 3" xfId="106"/>
    <cellStyle name="20% - 强调文字颜色 1 6" xfId="107"/>
    <cellStyle name="好 4" xfId="108"/>
    <cellStyle name="20% - 强调文字颜色 1 7" xfId="109"/>
    <cellStyle name="20% - 强调文字颜色 1 3" xfId="110"/>
    <cellStyle name="标题 3 2 2" xfId="111"/>
    <cellStyle name="好 5" xfId="112"/>
    <cellStyle name="20% - 强调文字颜色 1 8" xfId="113"/>
    <cellStyle name="好 3 2" xfId="114"/>
    <cellStyle name="20% - 强调文字颜色 1 6 2" xfId="115"/>
    <cellStyle name="20% - 强调文字颜色 1 2 2" xfId="116"/>
    <cellStyle name="20% - 强调文字颜色 1 3 2" xfId="117"/>
    <cellStyle name="20% - 强调文字颜色 1 4 2" xfId="118"/>
    <cellStyle name="好 2 2" xfId="119"/>
    <cellStyle name="20% - 强调文字颜色 1 5 2" xfId="120"/>
    <cellStyle name="好 5 2" xfId="121"/>
    <cellStyle name="20% - 强调文字颜色 1 8 2" xfId="122"/>
    <cellStyle name="标题 1 8" xfId="123"/>
    <cellStyle name="链接单元格 4 2" xfId="124"/>
    <cellStyle name="20% - 强调文字颜色 2 2" xfId="125"/>
    <cellStyle name="20% - 强调文字颜色 2 3" xfId="126"/>
    <cellStyle name="20% - 强调文字颜色 2 3 2" xfId="127"/>
    <cellStyle name="40% - 强调文字颜色 3 7 2" xfId="128"/>
    <cellStyle name="20% - 强调文字颜色 2 4" xfId="129"/>
    <cellStyle name="20% - 强调文字颜色 2 5" xfId="130"/>
    <cellStyle name="20% - 强调文字颜色 2 5 2" xfId="131"/>
    <cellStyle name="20% - 强调文字颜色 2 6" xfId="132"/>
    <cellStyle name="好 6" xfId="133"/>
    <cellStyle name="20% - 强调文字颜色 2 6 2" xfId="134"/>
    <cellStyle name="20% - 强调文字颜色 2 7" xfId="135"/>
    <cellStyle name="20% - 强调文字颜色 2 7 2" xfId="136"/>
    <cellStyle name="标题 3 3 2" xfId="137"/>
    <cellStyle name="20% - 强调文字颜色 2 8" xfId="138"/>
    <cellStyle name="60% - 强调文字颜色 1 7" xfId="139"/>
    <cellStyle name="20% - 强调文字颜色 2 8 2" xfId="140"/>
    <cellStyle name="链接单元格 5 2" xfId="141"/>
    <cellStyle name="20% - 强调文字颜色 3 2" xfId="142"/>
    <cellStyle name="检查单元格 7" xfId="143"/>
    <cellStyle name="20% - 强调文字颜色 3 2 2" xfId="144"/>
    <cellStyle name="60% - 强调文字颜色 1 2" xfId="145"/>
    <cellStyle name="40% - 强调文字颜色 3 8 2" xfId="146"/>
    <cellStyle name="20% - 强调文字颜色 3 4" xfId="147"/>
    <cellStyle name="60% - 强调文字颜色 1 2 2" xfId="148"/>
    <cellStyle name="20% - 强调文字颜色 3 4 2" xfId="149"/>
    <cellStyle name="60% - 强调文字颜色 1 3" xfId="150"/>
    <cellStyle name="20% - 强调文字颜色 3 5" xfId="151"/>
    <cellStyle name="60% - 强调文字颜色 1 3 2" xfId="152"/>
    <cellStyle name="20% - 强调文字颜色 3 5 2" xfId="153"/>
    <cellStyle name="60% - 强调文字颜色 1 4" xfId="154"/>
    <cellStyle name="20% - 强调文字颜色 3 6" xfId="155"/>
    <cellStyle name="60% - 强调文字颜色 1 4 2" xfId="156"/>
    <cellStyle name="20% - 强调文字颜色 3 6 2" xfId="157"/>
    <cellStyle name="警告文本 2 2" xfId="158"/>
    <cellStyle name="60% - 强调文字颜色 1 5" xfId="159"/>
    <cellStyle name="20% - 强调文字颜色 3 7" xfId="160"/>
    <cellStyle name="60% - 强调文字颜色 1 5 2" xfId="161"/>
    <cellStyle name="20% - 强调文字颜色 3 7 2" xfId="162"/>
    <cellStyle name="标题 3 4 2" xfId="163"/>
    <cellStyle name="60% - 强调文字颜色 1 6" xfId="164"/>
    <cellStyle name="20% - 强调文字颜色 3 8" xfId="165"/>
    <cellStyle name="检查单元格 2 3" xfId="166"/>
    <cellStyle name="60% - 强调文字颜色 1 6 2" xfId="167"/>
    <cellStyle name="20% - 强调文字颜色 3 8 2" xfId="168"/>
    <cellStyle name="链接单元格 6 2" xfId="169"/>
    <cellStyle name="输出 4 2" xfId="170"/>
    <cellStyle name="常规 3" xfId="171"/>
    <cellStyle name="20% - 强调文字颜色 4 2" xfId="172"/>
    <cellStyle name="常规 3 2" xfId="173"/>
    <cellStyle name="60% - 强调文字颜色 4 8" xfId="174"/>
    <cellStyle name="20% - 强调文字颜色 4 2 2" xfId="175"/>
    <cellStyle name="常规 4" xfId="176"/>
    <cellStyle name="20% - 强调文字颜色 4 3" xfId="177"/>
    <cellStyle name="60% - 强调文字颜色 5 8" xfId="178"/>
    <cellStyle name="20% - 强调文字颜色 4 3 2" xfId="179"/>
    <cellStyle name="常规 5" xfId="180"/>
    <cellStyle name="60% - 强调文字颜色 2 2" xfId="181"/>
    <cellStyle name="20% - 强调文字颜色 4 4" xfId="182"/>
    <cellStyle name="注释 2" xfId="183"/>
    <cellStyle name="60% - 强调文字颜色 2 3 2" xfId="184"/>
    <cellStyle name="20% - 强调文字颜色 4 5 2" xfId="185"/>
    <cellStyle name="常规 7" xfId="186"/>
    <cellStyle name="60% - 强调文字颜色 2 4" xfId="187"/>
    <cellStyle name="20% - 强调文字颜色 4 6" xfId="188"/>
    <cellStyle name="60% - 强调文字颜色 2 4 2" xfId="189"/>
    <cellStyle name="20% - 强调文字颜色 4 6 2" xfId="190"/>
    <cellStyle name="警告文本 3 2" xfId="191"/>
    <cellStyle name="60% - 强调文字颜色 2 5" xfId="192"/>
    <cellStyle name="20% - 强调文字颜色 4 7" xfId="193"/>
    <cellStyle name="标题 3 5 2" xfId="194"/>
    <cellStyle name="60% - 强调文字颜色 2 6" xfId="195"/>
    <cellStyle name="20% - 强调文字颜色 4 8" xfId="196"/>
    <cellStyle name="60% - 强调文字颜色 2 6 2" xfId="197"/>
    <cellStyle name="40% - 强调文字颜色 1 3" xfId="198"/>
    <cellStyle name="20% - 强调文字颜色 4 8 2" xfId="199"/>
    <cellStyle name="链接单元格 7 2" xfId="200"/>
    <cellStyle name="20% - 强调文字颜色 5 2" xfId="201"/>
    <cellStyle name="20% - 强调文字颜色 5 2 2" xfId="202"/>
    <cellStyle name="20% - 强调文字颜色 5 3" xfId="203"/>
    <cellStyle name="差 5" xfId="204"/>
    <cellStyle name="解释性文本 8" xfId="205"/>
    <cellStyle name="20% - 强调文字颜色 5 3 2" xfId="206"/>
    <cellStyle name="60% - 强调文字颜色 3 2" xfId="207"/>
    <cellStyle name="20% - 强调文字颜色 5 4" xfId="208"/>
    <cellStyle name="60% - 强调文字颜色 3 2 2" xfId="209"/>
    <cellStyle name="20% - 强调文字颜色 5 4 2" xfId="210"/>
    <cellStyle name="60% - 强调文字颜色 3 3" xfId="211"/>
    <cellStyle name="20% - 强调文字颜色 5 5" xfId="212"/>
    <cellStyle name="汇总 7" xfId="213"/>
    <cellStyle name="60% - 强调文字颜色 3 3 2" xfId="214"/>
    <cellStyle name="20% - 强调文字颜色 5 5 2" xfId="215"/>
    <cellStyle name="60% - 强调文字颜色 3 4" xfId="216"/>
    <cellStyle name="20% - 强调文字颜色 5 6" xfId="217"/>
    <cellStyle name="60% - 强调文字颜色 3 4 2" xfId="218"/>
    <cellStyle name="20% - 强调文字颜色 5 6 2" xfId="219"/>
    <cellStyle name="警告文本 4 2" xfId="220"/>
    <cellStyle name="60% - 强调文字颜色 3 5" xfId="221"/>
    <cellStyle name="20% - 强调文字颜色 5 7" xfId="222"/>
    <cellStyle name="60% - 强调文字颜色 3 5 2" xfId="223"/>
    <cellStyle name="20% - 强调文字颜色 5 7 2" xfId="224"/>
    <cellStyle name="标题 3 6 2" xfId="225"/>
    <cellStyle name="60% - 强调文字颜色 3 6" xfId="226"/>
    <cellStyle name="20% - 强调文字颜色 5 8" xfId="227"/>
    <cellStyle name="60% - 强调文字颜色 3 6 2" xfId="228"/>
    <cellStyle name="20% - 强调文字颜色 5 8 2" xfId="229"/>
    <cellStyle name="20% - 强调文字颜色 6 2" xfId="230"/>
    <cellStyle name="40% - 强调文字颜色 4 4" xfId="231"/>
    <cellStyle name="20% - 强调文字颜色 6 2 2" xfId="232"/>
    <cellStyle name="20% - 强调文字颜色 6 3" xfId="233"/>
    <cellStyle name="差_2019年大祥区公开招聘中小学教师报名 - 汇总" xfId="234"/>
    <cellStyle name="40% - 强调文字颜色 5 4" xfId="235"/>
    <cellStyle name="20% - 强调文字颜色 6 3 2" xfId="236"/>
    <cellStyle name="60% - 强调文字颜色 4 2" xfId="237"/>
    <cellStyle name="20% - 强调文字颜色 6 4" xfId="238"/>
    <cellStyle name="40% - 强调文字颜色 6 4" xfId="239"/>
    <cellStyle name="60% - 强调文字颜色 4 2 2" xfId="240"/>
    <cellStyle name="20% - 强调文字颜色 6 4 2" xfId="241"/>
    <cellStyle name="60% - 强调文字颜色 4 3" xfId="242"/>
    <cellStyle name="40% - 强调文字颜色 5 2 2" xfId="243"/>
    <cellStyle name="20% - 强调文字颜色 6 5" xfId="244"/>
    <cellStyle name="60% - 强调文字颜色 4 3 2" xfId="245"/>
    <cellStyle name="20% - 强调文字颜色 6 5 2" xfId="246"/>
    <cellStyle name="60% - 强调文字颜色 4 4" xfId="247"/>
    <cellStyle name="20% - 强调文字颜色 6 6" xfId="248"/>
    <cellStyle name="60% - 强调文字颜色 4 4 2" xfId="249"/>
    <cellStyle name="20% - 强调文字颜色 6 6 2" xfId="250"/>
    <cellStyle name="警告文本 5 2" xfId="251"/>
    <cellStyle name="60% - 强调文字颜色 4 5" xfId="252"/>
    <cellStyle name="20% - 强调文字颜色 6 7" xfId="253"/>
    <cellStyle name="60% - 强调文字颜色 4 5 2" xfId="254"/>
    <cellStyle name="20% - 强调文字颜色 6 7 2" xfId="255"/>
    <cellStyle name="标题 3 7 2" xfId="256"/>
    <cellStyle name="60% - 强调文字颜色 4 6" xfId="257"/>
    <cellStyle name="20% - 强调文字颜色 6 8" xfId="258"/>
    <cellStyle name="60% - 强调文字颜色 4 6 2" xfId="259"/>
    <cellStyle name="20% - 强调文字颜色 6 8 2" xfId="260"/>
    <cellStyle name="40% - 强调文字颜色 1 2" xfId="261"/>
    <cellStyle name="40% - 强调文字颜色 1 2 2" xfId="262"/>
    <cellStyle name="注释 7" xfId="263"/>
    <cellStyle name="40% - 强调文字颜色 1 3 2" xfId="264"/>
    <cellStyle name="40% - 强调文字颜色 1 4" xfId="265"/>
    <cellStyle name="40% - 强调文字颜色 1 4 2" xfId="266"/>
    <cellStyle name="40% - 强调文字颜色 1 5" xfId="267"/>
    <cellStyle name="40% - 强调文字颜色 1 5 2" xfId="268"/>
    <cellStyle name="40% - 强调文字颜色 1 6" xfId="269"/>
    <cellStyle name="40% - 强调文字颜色 1 8" xfId="270"/>
    <cellStyle name="40% - 强调文字颜色 1 6 2" xfId="271"/>
    <cellStyle name="40% - 强调文字颜色 1 7" xfId="272"/>
    <cellStyle name="40% - 强调文字颜色 2 8" xfId="273"/>
    <cellStyle name="40% - 强调文字颜色 1 7 2" xfId="274"/>
    <cellStyle name="40% - 强调文字颜色 2 2" xfId="275"/>
    <cellStyle name="40% - 强调文字颜色 2 2 2" xfId="276"/>
    <cellStyle name="60% - 强调文字颜色 2 7 2" xfId="277"/>
    <cellStyle name="40% - 强调文字颜色 2 3" xfId="278"/>
    <cellStyle name="40% - 强调文字颜色 2 3 2" xfId="279"/>
    <cellStyle name="40% - 强调文字颜色 2 4" xfId="280"/>
    <cellStyle name="40% - 强调文字颜色 2 4 2" xfId="281"/>
    <cellStyle name="40% - 强调文字颜色 2 5" xfId="282"/>
    <cellStyle name="40% - 强调文字颜色 2 5 2" xfId="283"/>
    <cellStyle name="40% - 强调文字颜色 2 6" xfId="284"/>
    <cellStyle name="标题 11" xfId="285"/>
    <cellStyle name="40% - 强调文字颜色 2 6 2" xfId="286"/>
    <cellStyle name="40% - 强调文字颜色 2 7" xfId="287"/>
    <cellStyle name="40% - 强调文字颜色 2 7 2" xfId="288"/>
    <cellStyle name="40% - 强调文字颜色 2 8 2" xfId="289"/>
    <cellStyle name="标题 1 3" xfId="290"/>
    <cellStyle name="计算 2 2" xfId="291"/>
    <cellStyle name="40% - 强调文字颜色 3 2" xfId="292"/>
    <cellStyle name="40% - 强调文字颜色 3 2 2" xfId="293"/>
    <cellStyle name="60% - 强调文字颜色 2 8 2" xfId="294"/>
    <cellStyle name="40% - 强调文字颜色 3 3" xfId="295"/>
    <cellStyle name="40% - 强调文字颜色 3 3 2" xfId="296"/>
    <cellStyle name="40% - 强调文字颜色 3 4" xfId="297"/>
    <cellStyle name="警告文本 5" xfId="298"/>
    <cellStyle name="40% - 强调文字颜色 3 4 2" xfId="299"/>
    <cellStyle name="40% - 强调文字颜色 3 5" xfId="300"/>
    <cellStyle name="40% - 强调文字颜色 3 5 2" xfId="301"/>
    <cellStyle name="40% - 强调文字颜色 3 6" xfId="302"/>
    <cellStyle name="40% - 强调文字颜色 3 7" xfId="303"/>
    <cellStyle name="检查单元格 2" xfId="304"/>
    <cellStyle name="标题 4 4" xfId="305"/>
    <cellStyle name="40% - 强调文字颜色 4 2 2" xfId="306"/>
    <cellStyle name="40% - 强调文字颜色 4 3" xfId="307"/>
    <cellStyle name="40% - 强调文字颜色 4 4 2" xfId="308"/>
    <cellStyle name="40% - 强调文字颜色 4 5" xfId="309"/>
    <cellStyle name="40% - 强调文字颜色 4 5 2" xfId="310"/>
    <cellStyle name="40% - 强调文字颜色 4 6" xfId="311"/>
    <cellStyle name="输入 3" xfId="312"/>
    <cellStyle name="常规 2 9" xfId="313"/>
    <cellStyle name="40% - 强调文字颜色 4 6 2" xfId="314"/>
    <cellStyle name="40% - 强调文字颜色 4 7" xfId="315"/>
    <cellStyle name="40% - 强调文字颜色 4 7 2" xfId="316"/>
    <cellStyle name="40% - 强调文字颜色 4 8" xfId="317"/>
    <cellStyle name="强调文字颜色 6 6" xfId="318"/>
    <cellStyle name="常规_2019事业单位聘用花名册-人社局" xfId="319"/>
    <cellStyle name="40% - 强调文字颜色 4 8 2" xfId="320"/>
    <cellStyle name="计算 4 2" xfId="321"/>
    <cellStyle name="40% - 强调文字颜色 5 2" xfId="322"/>
    <cellStyle name="40% - 强调文字颜色 5 3" xfId="323"/>
    <cellStyle name="60% - 强调文字颜色 5 3" xfId="324"/>
    <cellStyle name="40% - 强调文字颜色 5 3 2" xfId="325"/>
    <cellStyle name="60% - 强调文字颜色 6 3" xfId="326"/>
    <cellStyle name="40% - 强调文字颜色 5 4 2" xfId="327"/>
    <cellStyle name="40% - 强调文字颜色 5 5" xfId="328"/>
    <cellStyle name="40% - 强调文字颜色 5 5 2" xfId="329"/>
    <cellStyle name="注释 2 2" xfId="330"/>
    <cellStyle name="40% - 强调文字颜色 5 6" xfId="331"/>
    <cellStyle name="常规_2019年大祥区公开招聘中小学教师报名 - 汇总" xfId="332"/>
    <cellStyle name="40% - 强调文字颜色 5 6 2" xfId="333"/>
    <cellStyle name="链接单元格 2" xfId="334"/>
    <cellStyle name="40% - 强调文字颜色 5 7 2" xfId="335"/>
    <cellStyle name="40% - 强调文字颜色 5 8" xfId="336"/>
    <cellStyle name="标题 7" xfId="337"/>
    <cellStyle name="40% - 强调文字颜色 5 8 2" xfId="338"/>
    <cellStyle name="计算 5 2" xfId="339"/>
    <cellStyle name="40% - 强调文字颜色 6 2" xfId="340"/>
    <cellStyle name="40% - 强调文字颜色 6 2 2" xfId="341"/>
    <cellStyle name="40% - 强调文字颜色 6 3" xfId="342"/>
    <cellStyle name="解释性文本 3" xfId="343"/>
    <cellStyle name="40% - 强调文字颜色 6 3 2" xfId="344"/>
    <cellStyle name="汇总 2" xfId="345"/>
    <cellStyle name="40% - 强调文字颜色 6 5 2" xfId="346"/>
    <cellStyle name="注释 3 2" xfId="347"/>
    <cellStyle name="40% - 强调文字颜色 6 6" xfId="348"/>
    <cellStyle name="40% - 强调文字颜色 6 7" xfId="349"/>
    <cellStyle name="40% - 强调文字颜色 6 7 2" xfId="350"/>
    <cellStyle name="40% - 强调文字颜色 6 8" xfId="351"/>
    <cellStyle name="40% - 强调文字颜色 6 8 2" xfId="352"/>
    <cellStyle name="60% - 强调文字颜色 1 8" xfId="353"/>
    <cellStyle name="60% - 强调文字颜色 1 8 2" xfId="354"/>
    <cellStyle name="60% - 强调文字颜色 2 7" xfId="355"/>
    <cellStyle name="60% - 强调文字颜色 2 8" xfId="356"/>
    <cellStyle name="60% - 强调文字颜色 3 7" xfId="357"/>
    <cellStyle name="60% - 强调文字颜色 3 7 2" xfId="358"/>
    <cellStyle name="常规 2 2" xfId="359"/>
    <cellStyle name="60% - 强调文字颜色 3 8" xfId="360"/>
    <cellStyle name="常规 2 2 2" xfId="361"/>
    <cellStyle name="60% - 强调文字颜色 3 8 2" xfId="362"/>
    <cellStyle name="60% - 强调文字颜色 4 7" xfId="363"/>
    <cellStyle name="60% - 强调文字颜色 4 7 2" xfId="364"/>
    <cellStyle name="60% - 强调文字颜色 4 8 2" xfId="365"/>
    <cellStyle name="计算 7" xfId="366"/>
    <cellStyle name="60% - 强调文字颜色 5 2" xfId="367"/>
    <cellStyle name="60% - 强调文字颜色 5 2 2" xfId="368"/>
    <cellStyle name="60% - 强调文字颜色 5 3 2" xfId="369"/>
    <cellStyle name="60% - 强调文字颜色 5 4" xfId="370"/>
    <cellStyle name="警告文本 6 2" xfId="371"/>
    <cellStyle name="60% - 强调文字颜色 5 5" xfId="372"/>
    <cellStyle name="60% - 强调文字颜色 5 5 2" xfId="373"/>
    <cellStyle name="标题 3 8 2" xfId="374"/>
    <cellStyle name="60% - 强调文字颜色 5 6" xfId="375"/>
    <cellStyle name="常规 2 4" xfId="376"/>
    <cellStyle name="60% - 强调文字颜色 5 6 2" xfId="377"/>
    <cellStyle name="60% - 强调文字颜色 5 7" xfId="378"/>
    <cellStyle name="60% - 强调文字颜色 5 7 2" xfId="379"/>
    <cellStyle name="60% - 强调文字颜色 5 8 2" xfId="380"/>
    <cellStyle name="60% - 强调文字颜色 6 2" xfId="381"/>
    <cellStyle name="60% - 强调文字颜色 6 2 2" xfId="382"/>
    <cellStyle name="60% - 强调文字颜色 6 4" xfId="383"/>
    <cellStyle name="60% - 强调文字颜色 6 4 2" xfId="384"/>
    <cellStyle name="警告文本 7 2" xfId="385"/>
    <cellStyle name="60% - 强调文字颜色 6 5" xfId="386"/>
    <cellStyle name="60% - 强调文字颜色 6 6" xfId="387"/>
    <cellStyle name="60% - 强调文字颜色 6 6 2" xfId="388"/>
    <cellStyle name="60% - 强调文字颜色 6 7" xfId="389"/>
    <cellStyle name="60% - 强调文字颜色 6 7 2" xfId="390"/>
    <cellStyle name="差 6 2" xfId="391"/>
    <cellStyle name="标题 1 2" xfId="392"/>
    <cellStyle name="标题 1 2 2" xfId="393"/>
    <cellStyle name="汇总 3" xfId="394"/>
    <cellStyle name="标题 1 3 2" xfId="395"/>
    <cellStyle name="标题 1 4" xfId="396"/>
    <cellStyle name="标题 1 5" xfId="397"/>
    <cellStyle name="标题 1 6" xfId="398"/>
    <cellStyle name="标题 1 6 2" xfId="399"/>
    <cellStyle name="标题 2 4 2" xfId="400"/>
    <cellStyle name="标题 1 7" xfId="401"/>
    <cellStyle name="标题 1 7 2" xfId="402"/>
    <cellStyle name="标题 1 8 2" xfId="403"/>
    <cellStyle name="差 4 2" xfId="404"/>
    <cellStyle name="解释性文本 7 2" xfId="405"/>
    <cellStyle name="标题 10" xfId="406"/>
    <cellStyle name="标题 10 2" xfId="407"/>
    <cellStyle name="标题 11 2" xfId="408"/>
    <cellStyle name="差 7 2" xfId="409"/>
    <cellStyle name="标题 2 2" xfId="410"/>
    <cellStyle name="标题 2 2 2" xfId="411"/>
    <cellStyle name="标题 2 3" xfId="412"/>
    <cellStyle name="标题 2 3 2" xfId="413"/>
    <cellStyle name="标题 2 4" xfId="414"/>
    <cellStyle name="标题 2 5" xfId="415"/>
    <cellStyle name="标题 2 7" xfId="416"/>
    <cellStyle name="标题 2 5 2" xfId="417"/>
    <cellStyle name="标题 2 6" xfId="418"/>
    <cellStyle name="标题 3 7" xfId="419"/>
    <cellStyle name="标题 2 6 2" xfId="420"/>
    <cellStyle name="标题 2 7 2" xfId="421"/>
    <cellStyle name="检查单元格 5" xfId="422"/>
    <cellStyle name="标题 4 7" xfId="423"/>
    <cellStyle name="好 6 2" xfId="424"/>
    <cellStyle name="标题 2 8" xfId="425"/>
    <cellStyle name="差 8 2" xfId="426"/>
    <cellStyle name="标题 3 2" xfId="427"/>
    <cellStyle name="标题 3 3" xfId="428"/>
    <cellStyle name="标题 3 4" xfId="429"/>
    <cellStyle name="标题 3 5" xfId="430"/>
    <cellStyle name="标题 3 6" xfId="431"/>
    <cellStyle name="好 7 2" xfId="432"/>
    <cellStyle name="标题 3 8" xfId="433"/>
    <cellStyle name="标题 4 2" xfId="434"/>
    <cellStyle name="标题 4 2 2" xfId="435"/>
    <cellStyle name="汇总 2 2" xfId="436"/>
    <cellStyle name="标题 4 3" xfId="437"/>
    <cellStyle name="标题 4 3 2" xfId="438"/>
    <cellStyle name="检查单元格 2 2" xfId="439"/>
    <cellStyle name="标题 4 4 2" xfId="440"/>
    <cellStyle name="检查单元格 3" xfId="441"/>
    <cellStyle name="标题 4 5" xfId="442"/>
    <cellStyle name="检查单元格 4" xfId="443"/>
    <cellStyle name="标题 4 6" xfId="444"/>
    <cellStyle name="检查单元格 4 2" xfId="445"/>
    <cellStyle name="标题 4 6 2" xfId="446"/>
    <cellStyle name="检查单元格 5 2" xfId="447"/>
    <cellStyle name="标题 4 7 2" xfId="448"/>
    <cellStyle name="检查单元格 6" xfId="449"/>
    <cellStyle name="好 8 2" xfId="450"/>
    <cellStyle name="标题 4 8" xfId="451"/>
    <cellStyle name="差 3" xfId="452"/>
    <cellStyle name="解释性文本 6" xfId="453"/>
    <cellStyle name="检查单元格 6 2" xfId="454"/>
    <cellStyle name="标题 4 8 2" xfId="455"/>
    <cellStyle name="标题 5" xfId="456"/>
    <cellStyle name="标题 5 2" xfId="457"/>
    <cellStyle name="标题 6" xfId="458"/>
    <cellStyle name="标题 6 2" xfId="459"/>
    <cellStyle name="标题 7 2" xfId="460"/>
    <cellStyle name="标题 8" xfId="461"/>
    <cellStyle name="标题 8 2" xfId="462"/>
    <cellStyle name="常规 2 7" xfId="463"/>
    <cellStyle name="标题 9" xfId="464"/>
    <cellStyle name="标题 9 2" xfId="465"/>
    <cellStyle name="差 2" xfId="466"/>
    <cellStyle name="解释性文本 5" xfId="467"/>
    <cellStyle name="差 2 2" xfId="468"/>
    <cellStyle name="解释性文本 5 2" xfId="469"/>
    <cellStyle name="差 3 2" xfId="470"/>
    <cellStyle name="解释性文本 6 2" xfId="471"/>
    <cellStyle name="差 4" xfId="472"/>
    <cellStyle name="解释性文本 7" xfId="473"/>
    <cellStyle name="差 5 2" xfId="474"/>
    <cellStyle name="解释性文本 8 2" xfId="475"/>
    <cellStyle name="常规 2" xfId="476"/>
    <cellStyle name="常规 2 3" xfId="477"/>
    <cellStyle name="常规 2 3 2" xfId="478"/>
    <cellStyle name="常规 2 4 2" xfId="479"/>
    <cellStyle name="常规 2 5" xfId="480"/>
    <cellStyle name="好 8" xfId="481"/>
    <cellStyle name="常规 2 5 2" xfId="482"/>
    <cellStyle name="常规 2 6" xfId="483"/>
    <cellStyle name="常规 2 6 2" xfId="484"/>
    <cellStyle name="常规 2 7 2" xfId="485"/>
    <cellStyle name="汇总 6 2" xfId="486"/>
    <cellStyle name="输入 2" xfId="487"/>
    <cellStyle name="常规 2 8" xfId="488"/>
    <cellStyle name="输入 2 2" xfId="489"/>
    <cellStyle name="常规 2 8 2" xfId="490"/>
    <cellStyle name="常规 2_2019年大祥区公开招聘中小学教师报名 - 汇总" xfId="491"/>
    <cellStyle name="常规 3 3" xfId="492"/>
    <cellStyle name="常规 3 3 2" xfId="493"/>
    <cellStyle name="好 7" xfId="494"/>
    <cellStyle name="汇总 3 2" xfId="495"/>
    <cellStyle name="汇总 4" xfId="496"/>
    <cellStyle name="汇总 4 2" xfId="497"/>
    <cellStyle name="检查单元格 8 2" xfId="498"/>
    <cellStyle name="汇总 5" xfId="499"/>
    <cellStyle name="汇总 5 2" xfId="500"/>
    <cellStyle name="汇总 7 2" xfId="501"/>
    <cellStyle name="汇总 8" xfId="502"/>
    <cellStyle name="汇总 8 2" xfId="503"/>
    <cellStyle name="计算 6" xfId="504"/>
    <cellStyle name="计算 6 2" xfId="505"/>
    <cellStyle name="计算 7 2" xfId="506"/>
    <cellStyle name="计算 8" xfId="507"/>
    <cellStyle name="计算 8 2" xfId="508"/>
    <cellStyle name="检查单元格 7 2" xfId="509"/>
    <cellStyle name="检查单元格 8" xfId="510"/>
    <cellStyle name="解释性文本 4 2" xfId="511"/>
    <cellStyle name="检查单元格_2019年大祥区公开招聘中小学教师报名 - 汇总" xfId="512"/>
    <cellStyle name="解释性文本 2" xfId="513"/>
    <cellStyle name="解释性文本 3 2" xfId="514"/>
    <cellStyle name="解释性文本 4" xfId="515"/>
    <cellStyle name="警告文本 2" xfId="516"/>
    <cellStyle name="警告文本 3" xfId="517"/>
    <cellStyle name="警告文本 4" xfId="518"/>
    <cellStyle name="警告文本 6" xfId="519"/>
    <cellStyle name="警告文本 7" xfId="520"/>
    <cellStyle name="警告文本 8" xfId="521"/>
    <cellStyle name="警告文本 8 2" xfId="522"/>
    <cellStyle name="链接单元格 2 2" xfId="523"/>
    <cellStyle name="链接单元格 8 2" xfId="524"/>
    <cellStyle name="强调文字颜色 1 2" xfId="525"/>
    <cellStyle name="强调文字颜色 1 2 2" xfId="526"/>
    <cellStyle name="强调文字颜色 1 3" xfId="527"/>
    <cellStyle name="强调文字颜色 1 3 2" xfId="528"/>
    <cellStyle name="强调文字颜色 1 4" xfId="529"/>
    <cellStyle name="强调文字颜色 1 4 2" xfId="530"/>
    <cellStyle name="强调文字颜色 1 5" xfId="531"/>
    <cellStyle name="输出 4" xfId="532"/>
    <cellStyle name="强调文字颜色 1 5 2" xfId="533"/>
    <cellStyle name="强调文字颜色 1 6" xfId="534"/>
    <cellStyle name="强调文字颜色 1 6 2" xfId="535"/>
    <cellStyle name="强调文字颜色 1 7" xfId="536"/>
    <cellStyle name="强调文字颜色 1 7 2" xfId="537"/>
    <cellStyle name="强调文字颜色 1 8" xfId="538"/>
    <cellStyle name="强调文字颜色 1 8 2" xfId="539"/>
    <cellStyle name="强调文字颜色 2 2" xfId="540"/>
    <cellStyle name="强调文字颜色 2 2 2" xfId="541"/>
    <cellStyle name="强调文字颜色 2 3" xfId="542"/>
    <cellStyle name="强调文字颜色 2 4" xfId="543"/>
    <cellStyle name="强调文字颜色 2 4 2" xfId="544"/>
    <cellStyle name="强调文字颜色 2 5" xfId="545"/>
    <cellStyle name="强调文字颜色 2 5 2" xfId="546"/>
    <cellStyle name="强调文字颜色 2 6" xfId="547"/>
    <cellStyle name="强调文字颜色 2 6 2" xfId="548"/>
    <cellStyle name="强调文字颜色 2 7" xfId="549"/>
    <cellStyle name="强调文字颜色 2 7 2" xfId="550"/>
    <cellStyle name="强调文字颜色 2 8" xfId="551"/>
    <cellStyle name="强调文字颜色 2 8 2" xfId="552"/>
    <cellStyle name="强调文字颜色 3 2" xfId="553"/>
    <cellStyle name="强调文字颜色 3 2 2" xfId="554"/>
    <cellStyle name="强调文字颜色 3 3" xfId="555"/>
    <cellStyle name="强调文字颜色 3 3 2" xfId="556"/>
    <cellStyle name="强调文字颜色 3 4" xfId="557"/>
    <cellStyle name="强调文字颜色 3 4 2" xfId="558"/>
    <cellStyle name="强调文字颜色 3 5" xfId="559"/>
    <cellStyle name="强调文字颜色 3 5 2" xfId="560"/>
    <cellStyle name="强调文字颜色 3 6" xfId="561"/>
    <cellStyle name="强调文字颜色 3 6 2" xfId="562"/>
    <cellStyle name="强调文字颜色 3 7" xfId="563"/>
    <cellStyle name="强调文字颜色 3 7 2" xfId="564"/>
    <cellStyle name="强调文字颜色 3 8" xfId="565"/>
    <cellStyle name="强调文字颜色 3 8 2" xfId="566"/>
    <cellStyle name="强调文字颜色 4 2" xfId="567"/>
    <cellStyle name="强调文字颜色 4 2 2" xfId="568"/>
    <cellStyle name="强调文字颜色 4 3" xfId="569"/>
    <cellStyle name="强调文字颜色 4 3 2" xfId="570"/>
    <cellStyle name="强调文字颜色 4 4" xfId="571"/>
    <cellStyle name="强调文字颜色 4 4 2" xfId="572"/>
    <cellStyle name="强调文字颜色 4 5" xfId="573"/>
    <cellStyle name="强调文字颜色 4 5 2" xfId="574"/>
    <cellStyle name="强调文字颜色 4 6" xfId="575"/>
    <cellStyle name="强调文字颜色 4 6 2" xfId="576"/>
    <cellStyle name="强调文字颜色 4 7" xfId="577"/>
    <cellStyle name="强调文字颜色 4 7 2" xfId="578"/>
    <cellStyle name="强调文字颜色 4 8" xfId="579"/>
    <cellStyle name="强调文字颜色 4 8 2" xfId="580"/>
    <cellStyle name="强调文字颜色 5 2" xfId="581"/>
    <cellStyle name="强调文字颜色 5 2 2" xfId="582"/>
    <cellStyle name="强调文字颜色 5 3" xfId="583"/>
    <cellStyle name="强调文字颜色 5 3 2" xfId="584"/>
    <cellStyle name="强调文字颜色 5 4" xfId="585"/>
    <cellStyle name="强调文字颜色 5 4 2" xfId="586"/>
    <cellStyle name="强调文字颜色 5 5" xfId="587"/>
    <cellStyle name="强调文字颜色 5 5 2" xfId="588"/>
    <cellStyle name="强调文字颜色 5 6" xfId="589"/>
    <cellStyle name="强调文字颜色 5 6 2" xfId="590"/>
    <cellStyle name="强调文字颜色 5 7" xfId="591"/>
    <cellStyle name="强调文字颜色 5 7 2" xfId="592"/>
    <cellStyle name="强调文字颜色 5 8" xfId="593"/>
    <cellStyle name="强调文字颜色 5 8 2" xfId="594"/>
    <cellStyle name="强调文字颜色 6 2" xfId="595"/>
    <cellStyle name="强调文字颜色 6 2 2" xfId="596"/>
    <cellStyle name="强调文字颜色 6 3" xfId="597"/>
    <cellStyle name="强调文字颜色 6 3 2" xfId="598"/>
    <cellStyle name="强调文字颜色 6 4" xfId="599"/>
    <cellStyle name="强调文字颜色 6 4 2" xfId="600"/>
    <cellStyle name="强调文字颜色 6 5" xfId="601"/>
    <cellStyle name="强调文字颜色 6 5 2" xfId="602"/>
    <cellStyle name="强调文字颜色 6 6 2" xfId="603"/>
    <cellStyle name="强调文字颜色 6 7" xfId="604"/>
    <cellStyle name="强调文字颜色 6 7 2" xfId="605"/>
    <cellStyle name="强调文字颜色 6 8" xfId="606"/>
    <cellStyle name="强调文字颜色 6 8 2" xfId="607"/>
    <cellStyle name="适中 2" xfId="608"/>
    <cellStyle name="适中 2 2" xfId="609"/>
    <cellStyle name="适中 3" xfId="610"/>
    <cellStyle name="适中 3 2" xfId="611"/>
    <cellStyle name="适中 4" xfId="612"/>
    <cellStyle name="适中 4 2" xfId="613"/>
    <cellStyle name="适中 5" xfId="614"/>
    <cellStyle name="适中 5 2" xfId="615"/>
    <cellStyle name="适中 6" xfId="616"/>
    <cellStyle name="适中 6 2" xfId="617"/>
    <cellStyle name="适中 7" xfId="618"/>
    <cellStyle name="适中 7 2" xfId="619"/>
    <cellStyle name="适中 8" xfId="620"/>
    <cellStyle name="输出 2" xfId="621"/>
    <cellStyle name="输出 2 2" xfId="622"/>
    <cellStyle name="输出 3" xfId="623"/>
    <cellStyle name="输出 3 2" xfId="624"/>
    <cellStyle name="输出 5" xfId="625"/>
    <cellStyle name="输出 5 2" xfId="626"/>
    <cellStyle name="输出 6" xfId="627"/>
    <cellStyle name="输出 6 2" xfId="628"/>
    <cellStyle name="输出 7" xfId="629"/>
    <cellStyle name="输出 7 2" xfId="630"/>
    <cellStyle name="输出 8" xfId="631"/>
    <cellStyle name="输出 8 2" xfId="632"/>
    <cellStyle name="输入 3 2" xfId="633"/>
    <cellStyle name="输入 4" xfId="634"/>
    <cellStyle name="输入 4 2" xfId="635"/>
    <cellStyle name="输入 5" xfId="636"/>
    <cellStyle name="输入 5 2" xfId="637"/>
    <cellStyle name="输入 6" xfId="638"/>
    <cellStyle name="输入 6 2" xfId="639"/>
    <cellStyle name="输入 7" xfId="640"/>
    <cellStyle name="注释 3" xfId="641"/>
    <cellStyle name="输入 7 2" xfId="642"/>
    <cellStyle name="输入 8" xfId="643"/>
    <cellStyle name="输入 8 2" xfId="644"/>
    <cellStyle name="注释 4" xfId="645"/>
    <cellStyle name="注释 4 2" xfId="646"/>
    <cellStyle name="注释 5" xfId="647"/>
    <cellStyle name="注释 5 2" xfId="648"/>
    <cellStyle name="注释 6" xfId="649"/>
    <cellStyle name="注释 6 2" xfId="650"/>
    <cellStyle name="注释 7 2" xfId="651"/>
    <cellStyle name="注释 8" xfId="652"/>
    <cellStyle name="注释 8 2" xfId="6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8"/>
  <sheetViews>
    <sheetView workbookViewId="0">
      <selection activeCell="E7" sqref="E7"/>
    </sheetView>
  </sheetViews>
  <sheetFormatPr defaultColWidth="9" defaultRowHeight="14.25"/>
  <cols>
    <col min="1" max="1" width="4" style="3" customWidth="1"/>
    <col min="2" max="2" width="7.625" style="4" customWidth="1"/>
    <col min="3" max="3" width="4.125" style="4" customWidth="1"/>
    <col min="4" max="4" width="17.375" style="5" customWidth="1"/>
    <col min="5" max="5" width="11.25" style="5" customWidth="1"/>
    <col min="6" max="6" width="7.625" style="5" customWidth="1"/>
    <col min="7" max="7" width="6" style="5" customWidth="1"/>
    <col min="8" max="8" width="25.75" style="5" customWidth="1"/>
    <col min="9" max="9" width="9.125" style="5" customWidth="1"/>
    <col min="10" max="10" width="8.625" style="6" customWidth="1"/>
    <col min="11" max="11" width="8.25" style="4" customWidth="1"/>
    <col min="12" max="12" width="5" style="7" customWidth="1"/>
    <col min="13" max="13" width="5.875" style="7" customWidth="1"/>
    <col min="14" max="14" width="12.5" style="4" customWidth="1"/>
    <col min="15" max="16374" width="9" style="4"/>
  </cols>
  <sheetData>
    <row r="1" ht="48" customHeight="1" spans="1:14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8"/>
      <c r="M1" s="8"/>
      <c r="N1" s="9"/>
    </row>
    <row r="2" ht="26.25" customHeight="1" spans="1:14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0" t="s">
        <v>12</v>
      </c>
      <c r="M2" s="10" t="s">
        <v>13</v>
      </c>
      <c r="N2" s="11" t="s">
        <v>14</v>
      </c>
    </row>
    <row r="3" s="1" customFormat="1" ht="24.95" customHeight="1" spans="1:14">
      <c r="A3" s="12">
        <v>1</v>
      </c>
      <c r="B3" s="13" t="s">
        <v>15</v>
      </c>
      <c r="C3" s="13" t="s">
        <v>16</v>
      </c>
      <c r="D3" s="13" t="e">
        <f ca="1">VLOOKUP(B3,#REF!,8,0)</f>
        <v>#REF!</v>
      </c>
      <c r="E3" s="13" t="s">
        <v>17</v>
      </c>
      <c r="F3" s="13"/>
      <c r="G3" s="13" t="s">
        <v>18</v>
      </c>
      <c r="H3" s="13" t="s">
        <v>19</v>
      </c>
      <c r="I3" s="16" t="s">
        <v>20</v>
      </c>
      <c r="J3" s="18">
        <v>82.92</v>
      </c>
      <c r="K3" s="18">
        <v>1</v>
      </c>
      <c r="L3" s="19" t="s">
        <v>21</v>
      </c>
      <c r="M3" s="19" t="s">
        <v>21</v>
      </c>
      <c r="N3" s="13" t="s">
        <v>22</v>
      </c>
    </row>
    <row r="4" s="1" customFormat="1" ht="24.95" customHeight="1" spans="1:14">
      <c r="A4" s="12">
        <v>2</v>
      </c>
      <c r="B4" s="13" t="s">
        <v>23</v>
      </c>
      <c r="C4" s="13" t="s">
        <v>16</v>
      </c>
      <c r="D4" s="13" t="e">
        <f ca="1">VLOOKUP(B4,#REF!,8,0)</f>
        <v>#REF!</v>
      </c>
      <c r="E4" s="13" t="s">
        <v>24</v>
      </c>
      <c r="F4" s="13"/>
      <c r="G4" s="13" t="s">
        <v>25</v>
      </c>
      <c r="H4" s="13" t="s">
        <v>26</v>
      </c>
      <c r="I4" s="16" t="s">
        <v>27</v>
      </c>
      <c r="J4" s="18">
        <v>81.46</v>
      </c>
      <c r="K4" s="18">
        <v>1</v>
      </c>
      <c r="L4" s="19" t="s">
        <v>21</v>
      </c>
      <c r="M4" s="19" t="s">
        <v>21</v>
      </c>
      <c r="N4" s="13" t="s">
        <v>22</v>
      </c>
    </row>
    <row r="5" s="1" customFormat="1" ht="24.95" customHeight="1" spans="1:14">
      <c r="A5" s="12">
        <v>3</v>
      </c>
      <c r="B5" s="13" t="s">
        <v>28</v>
      </c>
      <c r="C5" s="13" t="s">
        <v>16</v>
      </c>
      <c r="D5" s="13" t="e">
        <f ca="1">VLOOKUP(B5,#REF!,8,0)</f>
        <v>#REF!</v>
      </c>
      <c r="E5" s="13" t="s">
        <v>29</v>
      </c>
      <c r="F5" s="13"/>
      <c r="G5" s="13" t="s">
        <v>18</v>
      </c>
      <c r="H5" s="13" t="s">
        <v>30</v>
      </c>
      <c r="I5" s="16" t="s">
        <v>31</v>
      </c>
      <c r="J5" s="18">
        <v>74.392</v>
      </c>
      <c r="K5" s="18">
        <v>1</v>
      </c>
      <c r="L5" s="19" t="s">
        <v>21</v>
      </c>
      <c r="M5" s="19" t="s">
        <v>21</v>
      </c>
      <c r="N5" s="13" t="s">
        <v>22</v>
      </c>
    </row>
    <row r="6" s="1" customFormat="1" ht="24.95" customHeight="1" spans="1:14">
      <c r="A6" s="12">
        <v>4</v>
      </c>
      <c r="B6" s="13" t="s">
        <v>32</v>
      </c>
      <c r="C6" s="13" t="s">
        <v>16</v>
      </c>
      <c r="D6" s="13" t="e">
        <f ca="1">VLOOKUP(B6,#REF!,8,0)</f>
        <v>#REF!</v>
      </c>
      <c r="E6" s="13" t="s">
        <v>33</v>
      </c>
      <c r="F6" s="13" t="s">
        <v>34</v>
      </c>
      <c r="G6" s="13" t="s">
        <v>25</v>
      </c>
      <c r="H6" s="13" t="s">
        <v>35</v>
      </c>
      <c r="I6" s="16" t="s">
        <v>31</v>
      </c>
      <c r="J6" s="18">
        <v>71.4</v>
      </c>
      <c r="K6" s="18">
        <v>1</v>
      </c>
      <c r="L6" s="19" t="s">
        <v>21</v>
      </c>
      <c r="M6" s="19" t="s">
        <v>21</v>
      </c>
      <c r="N6" s="13" t="s">
        <v>36</v>
      </c>
    </row>
    <row r="7" s="1" customFormat="1" ht="24.95" customHeight="1" spans="1:14">
      <c r="A7" s="12">
        <v>5</v>
      </c>
      <c r="B7" s="13" t="s">
        <v>37</v>
      </c>
      <c r="C7" s="13" t="s">
        <v>16</v>
      </c>
      <c r="D7" s="13" t="e">
        <f ca="1">VLOOKUP(B7,#REF!,8,0)</f>
        <v>#REF!</v>
      </c>
      <c r="E7" s="13" t="s">
        <v>17</v>
      </c>
      <c r="F7" s="13"/>
      <c r="G7" s="13" t="s">
        <v>25</v>
      </c>
      <c r="H7" s="13" t="s">
        <v>38</v>
      </c>
      <c r="I7" s="16" t="s">
        <v>20</v>
      </c>
      <c r="J7" s="18">
        <v>84.32</v>
      </c>
      <c r="K7" s="18">
        <v>1</v>
      </c>
      <c r="L7" s="19" t="s">
        <v>21</v>
      </c>
      <c r="M7" s="19" t="s">
        <v>21</v>
      </c>
      <c r="N7" s="13" t="s">
        <v>39</v>
      </c>
    </row>
    <row r="8" s="1" customFormat="1" ht="24.95" customHeight="1" spans="1:14">
      <c r="A8" s="12">
        <v>6</v>
      </c>
      <c r="B8" s="13" t="s">
        <v>40</v>
      </c>
      <c r="C8" s="13" t="s">
        <v>16</v>
      </c>
      <c r="D8" s="13" t="e">
        <f ca="1">VLOOKUP(B8,#REF!,8,0)</f>
        <v>#REF!</v>
      </c>
      <c r="E8" s="13" t="s">
        <v>17</v>
      </c>
      <c r="F8" s="13" t="s">
        <v>34</v>
      </c>
      <c r="G8" s="13" t="s">
        <v>25</v>
      </c>
      <c r="H8" s="13" t="s">
        <v>41</v>
      </c>
      <c r="I8" s="16" t="s">
        <v>31</v>
      </c>
      <c r="J8" s="18">
        <v>80.132</v>
      </c>
      <c r="K8" s="18">
        <v>1</v>
      </c>
      <c r="L8" s="19" t="s">
        <v>21</v>
      </c>
      <c r="M8" s="19" t="s">
        <v>21</v>
      </c>
      <c r="N8" s="13" t="s">
        <v>39</v>
      </c>
    </row>
    <row r="9" s="1" customFormat="1" ht="24.95" customHeight="1" spans="1:14">
      <c r="A9" s="12">
        <v>7</v>
      </c>
      <c r="B9" s="13" t="s">
        <v>42</v>
      </c>
      <c r="C9" s="13" t="s">
        <v>16</v>
      </c>
      <c r="D9" s="13" t="e">
        <f ca="1">VLOOKUP(B9,#REF!,8,0)</f>
        <v>#REF!</v>
      </c>
      <c r="E9" s="13" t="s">
        <v>29</v>
      </c>
      <c r="F9" s="13"/>
      <c r="G9" s="13" t="s">
        <v>18</v>
      </c>
      <c r="H9" s="13" t="s">
        <v>43</v>
      </c>
      <c r="I9" s="16" t="s">
        <v>44</v>
      </c>
      <c r="J9" s="18">
        <v>81.276</v>
      </c>
      <c r="K9" s="18">
        <v>1</v>
      </c>
      <c r="L9" s="19" t="s">
        <v>21</v>
      </c>
      <c r="M9" s="19" t="s">
        <v>21</v>
      </c>
      <c r="N9" s="13" t="s">
        <v>39</v>
      </c>
    </row>
    <row r="10" s="1" customFormat="1" ht="24.95" customHeight="1" spans="1:14">
      <c r="A10" s="12">
        <v>8</v>
      </c>
      <c r="B10" s="13" t="s">
        <v>45</v>
      </c>
      <c r="C10" s="13" t="s">
        <v>16</v>
      </c>
      <c r="D10" s="13" t="e">
        <f ca="1">VLOOKUP(B10,#REF!,8,0)</f>
        <v>#REF!</v>
      </c>
      <c r="E10" s="13" t="s">
        <v>46</v>
      </c>
      <c r="F10" s="13"/>
      <c r="G10" s="13" t="s">
        <v>25</v>
      </c>
      <c r="H10" s="13" t="s">
        <v>47</v>
      </c>
      <c r="I10" s="16" t="s">
        <v>20</v>
      </c>
      <c r="J10" s="18">
        <v>91.312</v>
      </c>
      <c r="K10" s="18">
        <v>1</v>
      </c>
      <c r="L10" s="19" t="s">
        <v>21</v>
      </c>
      <c r="M10" s="19" t="s">
        <v>21</v>
      </c>
      <c r="N10" s="13" t="s">
        <v>48</v>
      </c>
    </row>
    <row r="11" s="1" customFormat="1" ht="24.95" customHeight="1" spans="1:14">
      <c r="A11" s="12">
        <v>9</v>
      </c>
      <c r="B11" s="13" t="s">
        <v>49</v>
      </c>
      <c r="C11" s="13" t="s">
        <v>16</v>
      </c>
      <c r="D11" s="13" t="e">
        <f ca="1">VLOOKUP(B11,#REF!,8,0)</f>
        <v>#REF!</v>
      </c>
      <c r="E11" s="13" t="s">
        <v>33</v>
      </c>
      <c r="F11" s="13"/>
      <c r="G11" s="13" t="s">
        <v>25</v>
      </c>
      <c r="H11" s="13" t="s">
        <v>50</v>
      </c>
      <c r="I11" s="16" t="s">
        <v>31</v>
      </c>
      <c r="J11" s="18">
        <v>76.584</v>
      </c>
      <c r="K11" s="18">
        <v>1</v>
      </c>
      <c r="L11" s="19" t="s">
        <v>21</v>
      </c>
      <c r="M11" s="19" t="s">
        <v>21</v>
      </c>
      <c r="N11" s="13" t="s">
        <v>48</v>
      </c>
    </row>
    <row r="12" s="1" customFormat="1" ht="24.95" customHeight="1" spans="1:14">
      <c r="A12" s="12">
        <v>10</v>
      </c>
      <c r="B12" s="13" t="s">
        <v>51</v>
      </c>
      <c r="C12" s="13" t="s">
        <v>52</v>
      </c>
      <c r="D12" s="13" t="e">
        <f ca="1">VLOOKUP(B12,#REF!,8,0)</f>
        <v>#REF!</v>
      </c>
      <c r="E12" s="13" t="s">
        <v>33</v>
      </c>
      <c r="F12" s="13"/>
      <c r="G12" s="13" t="s">
        <v>25</v>
      </c>
      <c r="H12" s="13" t="s">
        <v>53</v>
      </c>
      <c r="I12" s="16" t="s">
        <v>20</v>
      </c>
      <c r="J12" s="18">
        <v>84.16</v>
      </c>
      <c r="K12" s="18">
        <v>1</v>
      </c>
      <c r="L12" s="19" t="s">
        <v>21</v>
      </c>
      <c r="M12" s="19" t="s">
        <v>21</v>
      </c>
      <c r="N12" s="13" t="s">
        <v>54</v>
      </c>
    </row>
    <row r="13" s="1" customFormat="1" ht="24.95" customHeight="1" spans="1:14">
      <c r="A13" s="12">
        <v>11</v>
      </c>
      <c r="B13" s="13" t="s">
        <v>55</v>
      </c>
      <c r="C13" s="13" t="s">
        <v>16</v>
      </c>
      <c r="D13" s="13" t="e">
        <f ca="1">VLOOKUP(B13,#REF!,8,0)</f>
        <v>#REF!</v>
      </c>
      <c r="E13" s="13" t="s">
        <v>56</v>
      </c>
      <c r="F13" s="13"/>
      <c r="G13" s="13" t="s">
        <v>18</v>
      </c>
      <c r="H13" s="13" t="s">
        <v>57</v>
      </c>
      <c r="I13" s="16" t="s">
        <v>31</v>
      </c>
      <c r="J13" s="18">
        <v>73.648</v>
      </c>
      <c r="K13" s="18">
        <v>1</v>
      </c>
      <c r="L13" s="19" t="s">
        <v>21</v>
      </c>
      <c r="M13" s="19" t="s">
        <v>21</v>
      </c>
      <c r="N13" s="13" t="s">
        <v>54</v>
      </c>
    </row>
    <row r="14" s="1" customFormat="1" ht="24.95" customHeight="1" spans="1:14">
      <c r="A14" s="12">
        <v>12</v>
      </c>
      <c r="B14" s="13" t="s">
        <v>58</v>
      </c>
      <c r="C14" s="13" t="s">
        <v>52</v>
      </c>
      <c r="D14" s="13" t="e">
        <f ca="1">VLOOKUP(B14,#REF!,8,0)</f>
        <v>#REF!</v>
      </c>
      <c r="E14" s="13" t="s">
        <v>59</v>
      </c>
      <c r="F14" s="13"/>
      <c r="G14" s="13" t="s">
        <v>18</v>
      </c>
      <c r="H14" s="13" t="s">
        <v>60</v>
      </c>
      <c r="I14" s="16" t="s">
        <v>44</v>
      </c>
      <c r="J14" s="18">
        <v>81.024</v>
      </c>
      <c r="K14" s="18">
        <v>1</v>
      </c>
      <c r="L14" s="19" t="s">
        <v>21</v>
      </c>
      <c r="M14" s="19" t="s">
        <v>21</v>
      </c>
      <c r="N14" s="13" t="s">
        <v>54</v>
      </c>
    </row>
    <row r="15" s="1" customFormat="1" ht="24.95" customHeight="1" spans="1:14">
      <c r="A15" s="12">
        <v>13</v>
      </c>
      <c r="B15" s="13" t="s">
        <v>61</v>
      </c>
      <c r="C15" s="13" t="s">
        <v>52</v>
      </c>
      <c r="D15" s="13" t="e">
        <f ca="1">VLOOKUP(B15,#REF!,8,0)</f>
        <v>#REF!</v>
      </c>
      <c r="E15" s="13" t="s">
        <v>46</v>
      </c>
      <c r="F15" s="13"/>
      <c r="G15" s="13" t="s">
        <v>25</v>
      </c>
      <c r="H15" s="13" t="s">
        <v>62</v>
      </c>
      <c r="I15" s="16" t="s">
        <v>63</v>
      </c>
      <c r="J15" s="18">
        <v>83.648</v>
      </c>
      <c r="K15" s="18">
        <v>1</v>
      </c>
      <c r="L15" s="19" t="s">
        <v>21</v>
      </c>
      <c r="M15" s="19" t="s">
        <v>21</v>
      </c>
      <c r="N15" s="13" t="s">
        <v>64</v>
      </c>
    </row>
    <row r="16" s="1" customFormat="1" ht="24.95" customHeight="1" spans="1:14">
      <c r="A16" s="12">
        <v>14</v>
      </c>
      <c r="B16" s="21" t="s">
        <v>65</v>
      </c>
      <c r="C16" s="13" t="s">
        <v>52</v>
      </c>
      <c r="D16" s="13" t="e">
        <f ca="1">VLOOKUP(B16,#REF!,8,0)</f>
        <v>#REF!</v>
      </c>
      <c r="E16" s="13" t="s">
        <v>66</v>
      </c>
      <c r="F16" s="13"/>
      <c r="G16" s="13" t="s">
        <v>25</v>
      </c>
      <c r="H16" s="13" t="s">
        <v>67</v>
      </c>
      <c r="I16" s="16" t="s">
        <v>68</v>
      </c>
      <c r="J16" s="18">
        <v>74.18</v>
      </c>
      <c r="K16" s="18">
        <v>1</v>
      </c>
      <c r="L16" s="19" t="s">
        <v>21</v>
      </c>
      <c r="M16" s="19" t="s">
        <v>21</v>
      </c>
      <c r="N16" s="13" t="s">
        <v>64</v>
      </c>
    </row>
    <row r="17" s="1" customFormat="1" ht="24.95" customHeight="1" spans="1:14">
      <c r="A17" s="12">
        <v>15</v>
      </c>
      <c r="B17" s="13" t="s">
        <v>69</v>
      </c>
      <c r="C17" s="13" t="s">
        <v>52</v>
      </c>
      <c r="D17" s="13" t="e">
        <f ca="1">VLOOKUP(B17,#REF!,8,0)</f>
        <v>#REF!</v>
      </c>
      <c r="E17" s="13" t="s">
        <v>33</v>
      </c>
      <c r="F17" s="13"/>
      <c r="G17" s="13" t="s">
        <v>25</v>
      </c>
      <c r="H17" s="13" t="s">
        <v>70</v>
      </c>
      <c r="I17" s="16" t="s">
        <v>71</v>
      </c>
      <c r="J17" s="18">
        <v>86.52</v>
      </c>
      <c r="K17" s="18">
        <v>1</v>
      </c>
      <c r="L17" s="19" t="s">
        <v>21</v>
      </c>
      <c r="M17" s="19" t="s">
        <v>21</v>
      </c>
      <c r="N17" s="13" t="s">
        <v>64</v>
      </c>
    </row>
    <row r="18" s="1" customFormat="1" ht="24.95" customHeight="1" spans="1:14">
      <c r="A18" s="12">
        <v>16</v>
      </c>
      <c r="B18" s="13" t="s">
        <v>72</v>
      </c>
      <c r="C18" s="13" t="s">
        <v>16</v>
      </c>
      <c r="D18" s="13" t="e">
        <f ca="1">VLOOKUP(B18,#REF!,8,0)</f>
        <v>#REF!</v>
      </c>
      <c r="E18" s="13" t="s">
        <v>24</v>
      </c>
      <c r="F18" s="13"/>
      <c r="G18" s="13" t="s">
        <v>18</v>
      </c>
      <c r="H18" s="13" t="s">
        <v>73</v>
      </c>
      <c r="I18" s="16" t="s">
        <v>20</v>
      </c>
      <c r="J18" s="18">
        <v>88.2</v>
      </c>
      <c r="K18" s="18">
        <v>1</v>
      </c>
      <c r="L18" s="19" t="s">
        <v>21</v>
      </c>
      <c r="M18" s="19" t="s">
        <v>21</v>
      </c>
      <c r="N18" s="13" t="s">
        <v>74</v>
      </c>
    </row>
    <row r="19" s="1" customFormat="1" ht="24.95" customHeight="1" spans="1:14">
      <c r="A19" s="12">
        <v>17</v>
      </c>
      <c r="B19" s="13" t="s">
        <v>75</v>
      </c>
      <c r="C19" s="13" t="s">
        <v>16</v>
      </c>
      <c r="D19" s="13" t="e">
        <f ca="1">VLOOKUP(B19,#REF!,8,0)</f>
        <v>#REF!</v>
      </c>
      <c r="E19" s="13" t="s">
        <v>76</v>
      </c>
      <c r="F19" s="13"/>
      <c r="G19" s="13" t="s">
        <v>25</v>
      </c>
      <c r="H19" s="13" t="s">
        <v>77</v>
      </c>
      <c r="I19" s="16" t="s">
        <v>78</v>
      </c>
      <c r="J19" s="18">
        <v>83.236</v>
      </c>
      <c r="K19" s="18">
        <v>1</v>
      </c>
      <c r="L19" s="19" t="s">
        <v>21</v>
      </c>
      <c r="M19" s="19" t="s">
        <v>21</v>
      </c>
      <c r="N19" s="13" t="s">
        <v>74</v>
      </c>
    </row>
    <row r="20" s="1" customFormat="1" ht="24.95" customHeight="1" spans="1:14">
      <c r="A20" s="12">
        <v>18</v>
      </c>
      <c r="B20" s="13" t="s">
        <v>79</v>
      </c>
      <c r="C20" s="13" t="s">
        <v>16</v>
      </c>
      <c r="D20" s="13" t="e">
        <f ca="1">VLOOKUP(B20,#REF!,8,0)</f>
        <v>#REF!</v>
      </c>
      <c r="E20" s="13" t="s">
        <v>56</v>
      </c>
      <c r="F20" s="13"/>
      <c r="G20" s="13" t="s">
        <v>18</v>
      </c>
      <c r="H20" s="13" t="s">
        <v>80</v>
      </c>
      <c r="I20" s="16" t="s">
        <v>31</v>
      </c>
      <c r="J20" s="18">
        <v>77.14</v>
      </c>
      <c r="K20" s="18">
        <v>1</v>
      </c>
      <c r="L20" s="19" t="s">
        <v>21</v>
      </c>
      <c r="M20" s="19" t="s">
        <v>21</v>
      </c>
      <c r="N20" s="13" t="s">
        <v>74</v>
      </c>
    </row>
    <row r="21" s="1" customFormat="1" ht="24.95" customHeight="1" spans="1:14">
      <c r="A21" s="12">
        <v>19</v>
      </c>
      <c r="B21" s="13" t="s">
        <v>81</v>
      </c>
      <c r="C21" s="13" t="s">
        <v>52</v>
      </c>
      <c r="D21" s="13" t="e">
        <f ca="1">VLOOKUP(B21,#REF!,8,0)</f>
        <v>#REF!</v>
      </c>
      <c r="E21" s="13" t="s">
        <v>56</v>
      </c>
      <c r="F21" s="13"/>
      <c r="G21" s="13" t="s">
        <v>25</v>
      </c>
      <c r="H21" s="13" t="s">
        <v>82</v>
      </c>
      <c r="I21" s="16" t="s">
        <v>20</v>
      </c>
      <c r="J21" s="18">
        <v>90.824</v>
      </c>
      <c r="K21" s="18">
        <v>1</v>
      </c>
      <c r="L21" s="19" t="s">
        <v>21</v>
      </c>
      <c r="M21" s="19" t="s">
        <v>21</v>
      </c>
      <c r="N21" s="13" t="s">
        <v>83</v>
      </c>
    </row>
    <row r="22" s="1" customFormat="1" ht="24.95" customHeight="1" spans="1:14">
      <c r="A22" s="12">
        <v>20</v>
      </c>
      <c r="B22" s="13" t="s">
        <v>84</v>
      </c>
      <c r="C22" s="13" t="s">
        <v>16</v>
      </c>
      <c r="D22" s="13" t="e">
        <f ca="1">VLOOKUP(B22,#REF!,8,0)</f>
        <v>#REF!</v>
      </c>
      <c r="E22" s="13" t="s">
        <v>29</v>
      </c>
      <c r="F22" s="13"/>
      <c r="G22" s="13" t="s">
        <v>25</v>
      </c>
      <c r="H22" s="13" t="s">
        <v>85</v>
      </c>
      <c r="I22" s="16" t="s">
        <v>78</v>
      </c>
      <c r="J22" s="18">
        <v>82.52</v>
      </c>
      <c r="K22" s="18">
        <v>1</v>
      </c>
      <c r="L22" s="19" t="s">
        <v>21</v>
      </c>
      <c r="M22" s="19" t="s">
        <v>21</v>
      </c>
      <c r="N22" s="13" t="s">
        <v>83</v>
      </c>
    </row>
    <row r="23" s="1" customFormat="1" ht="24.95" customHeight="1" spans="1:14">
      <c r="A23" s="12">
        <v>21</v>
      </c>
      <c r="B23" s="13" t="s">
        <v>86</v>
      </c>
      <c r="C23" s="13" t="s">
        <v>16</v>
      </c>
      <c r="D23" s="13" t="e">
        <f ca="1">VLOOKUP(B23,#REF!,8,0)</f>
        <v>#REF!</v>
      </c>
      <c r="E23" s="13" t="s">
        <v>76</v>
      </c>
      <c r="F23" s="13"/>
      <c r="G23" s="13" t="s">
        <v>25</v>
      </c>
      <c r="H23" s="13" t="s">
        <v>87</v>
      </c>
      <c r="I23" s="16" t="s">
        <v>20</v>
      </c>
      <c r="J23" s="18">
        <v>85.78</v>
      </c>
      <c r="K23" s="18">
        <v>1</v>
      </c>
      <c r="L23" s="19" t="s">
        <v>21</v>
      </c>
      <c r="M23" s="19" t="s">
        <v>21</v>
      </c>
      <c r="N23" s="13" t="s">
        <v>88</v>
      </c>
    </row>
    <row r="24" s="1" customFormat="1" ht="24.95" customHeight="1" spans="1:14">
      <c r="A24" s="12">
        <v>22</v>
      </c>
      <c r="B24" s="13" t="s">
        <v>89</v>
      </c>
      <c r="C24" s="13" t="s">
        <v>16</v>
      </c>
      <c r="D24" s="13" t="e">
        <f ca="1">VLOOKUP(B24,#REF!,8,0)</f>
        <v>#REF!</v>
      </c>
      <c r="E24" s="13" t="s">
        <v>29</v>
      </c>
      <c r="F24" s="13"/>
      <c r="G24" s="13" t="s">
        <v>18</v>
      </c>
      <c r="H24" s="13" t="s">
        <v>90</v>
      </c>
      <c r="I24" s="16" t="s">
        <v>31</v>
      </c>
      <c r="J24" s="18">
        <v>76.12</v>
      </c>
      <c r="K24" s="18">
        <v>1</v>
      </c>
      <c r="L24" s="19" t="s">
        <v>21</v>
      </c>
      <c r="M24" s="19" t="s">
        <v>21</v>
      </c>
      <c r="N24" s="13" t="s">
        <v>88</v>
      </c>
    </row>
    <row r="25" s="1" customFormat="1" ht="24.95" customHeight="1" spans="1:14">
      <c r="A25" s="12">
        <v>23</v>
      </c>
      <c r="B25" s="13" t="s">
        <v>91</v>
      </c>
      <c r="C25" s="13" t="s">
        <v>16</v>
      </c>
      <c r="D25" s="13" t="e">
        <f ca="1">VLOOKUP(B25,#REF!,8,0)</f>
        <v>#REF!</v>
      </c>
      <c r="E25" s="13" t="s">
        <v>56</v>
      </c>
      <c r="F25" s="13"/>
      <c r="G25" s="13" t="s">
        <v>25</v>
      </c>
      <c r="H25" s="13" t="s">
        <v>92</v>
      </c>
      <c r="I25" s="16" t="s">
        <v>68</v>
      </c>
      <c r="J25" s="18">
        <v>76.528</v>
      </c>
      <c r="K25" s="18">
        <v>1</v>
      </c>
      <c r="L25" s="19" t="s">
        <v>21</v>
      </c>
      <c r="M25" s="19" t="s">
        <v>21</v>
      </c>
      <c r="N25" s="13" t="s">
        <v>93</v>
      </c>
    </row>
    <row r="26" s="1" customFormat="1" ht="24.95" customHeight="1" spans="1:14">
      <c r="A26" s="12">
        <v>24</v>
      </c>
      <c r="B26" s="13" t="s">
        <v>94</v>
      </c>
      <c r="C26" s="13" t="s">
        <v>16</v>
      </c>
      <c r="D26" s="13" t="e">
        <f ca="1">VLOOKUP(B26,#REF!,8,0)</f>
        <v>#REF!</v>
      </c>
      <c r="E26" s="13" t="s">
        <v>95</v>
      </c>
      <c r="F26" s="13" t="s">
        <v>34</v>
      </c>
      <c r="G26" s="13" t="s">
        <v>96</v>
      </c>
      <c r="H26" s="13" t="s">
        <v>97</v>
      </c>
      <c r="I26" s="16" t="s">
        <v>98</v>
      </c>
      <c r="J26" s="18">
        <v>82.828</v>
      </c>
      <c r="K26" s="18">
        <v>1</v>
      </c>
      <c r="L26" s="20" t="s">
        <v>99</v>
      </c>
      <c r="M26" s="19" t="s">
        <v>21</v>
      </c>
      <c r="N26" s="13" t="s">
        <v>93</v>
      </c>
    </row>
    <row r="27" s="1" customFormat="1" ht="24.95" customHeight="1" spans="1:14">
      <c r="A27" s="12">
        <v>25</v>
      </c>
      <c r="B27" s="13" t="s">
        <v>100</v>
      </c>
      <c r="C27" s="13" t="s">
        <v>16</v>
      </c>
      <c r="D27" s="13" t="e">
        <f ca="1">VLOOKUP(B27,#REF!,8,0)</f>
        <v>#REF!</v>
      </c>
      <c r="E27" s="13" t="s">
        <v>56</v>
      </c>
      <c r="F27" s="13"/>
      <c r="G27" s="13" t="s">
        <v>25</v>
      </c>
      <c r="H27" s="13" t="s">
        <v>101</v>
      </c>
      <c r="I27" s="16" t="s">
        <v>102</v>
      </c>
      <c r="J27" s="18">
        <v>84.536</v>
      </c>
      <c r="K27" s="18">
        <v>1</v>
      </c>
      <c r="L27" s="19" t="s">
        <v>21</v>
      </c>
      <c r="M27" s="19" t="s">
        <v>21</v>
      </c>
      <c r="N27" s="13" t="s">
        <v>93</v>
      </c>
    </row>
    <row r="28" s="1" customFormat="1" ht="24.95" customHeight="1" spans="1:14">
      <c r="A28" s="12">
        <v>26</v>
      </c>
      <c r="B28" s="13" t="s">
        <v>103</v>
      </c>
      <c r="C28" s="13" t="s">
        <v>16</v>
      </c>
      <c r="D28" s="13" t="e">
        <f ca="1">VLOOKUP(B28,#REF!,8,0)</f>
        <v>#REF!</v>
      </c>
      <c r="E28" s="13" t="s">
        <v>104</v>
      </c>
      <c r="F28" s="13"/>
      <c r="G28" s="13" t="s">
        <v>25</v>
      </c>
      <c r="H28" s="13" t="s">
        <v>105</v>
      </c>
      <c r="I28" s="16" t="s">
        <v>106</v>
      </c>
      <c r="J28" s="18">
        <v>81.82</v>
      </c>
      <c r="K28" s="18">
        <v>1</v>
      </c>
      <c r="L28" s="19" t="s">
        <v>21</v>
      </c>
      <c r="M28" s="19" t="s">
        <v>21</v>
      </c>
      <c r="N28" s="13" t="s">
        <v>93</v>
      </c>
    </row>
    <row r="29" s="1" customFormat="1" ht="24.95" customHeight="1" spans="1:14">
      <c r="A29" s="12">
        <v>27</v>
      </c>
      <c r="B29" s="13" t="s">
        <v>107</v>
      </c>
      <c r="C29" s="13" t="s">
        <v>16</v>
      </c>
      <c r="D29" s="13" t="e">
        <f ca="1">VLOOKUP(B29,#REF!,8,0)</f>
        <v>#REF!</v>
      </c>
      <c r="E29" s="13" t="s">
        <v>95</v>
      </c>
      <c r="F29" s="13"/>
      <c r="G29" s="13" t="s">
        <v>25</v>
      </c>
      <c r="H29" s="13" t="s">
        <v>108</v>
      </c>
      <c r="I29" s="16" t="s">
        <v>20</v>
      </c>
      <c r="J29" s="18">
        <v>88.024</v>
      </c>
      <c r="K29" s="18">
        <v>1</v>
      </c>
      <c r="L29" s="19" t="s">
        <v>21</v>
      </c>
      <c r="M29" s="19" t="s">
        <v>21</v>
      </c>
      <c r="N29" s="13" t="s">
        <v>109</v>
      </c>
    </row>
    <row r="30" s="1" customFormat="1" ht="24.95" customHeight="1" spans="1:14">
      <c r="A30" s="12">
        <v>28</v>
      </c>
      <c r="B30" s="13" t="s">
        <v>110</v>
      </c>
      <c r="C30" s="13" t="s">
        <v>16</v>
      </c>
      <c r="D30" s="13" t="e">
        <f ca="1">VLOOKUP(B30,#REF!,8,0)</f>
        <v>#REF!</v>
      </c>
      <c r="E30" s="13" t="s">
        <v>29</v>
      </c>
      <c r="F30" s="13"/>
      <c r="G30" s="13" t="s">
        <v>18</v>
      </c>
      <c r="H30" s="13" t="s">
        <v>111</v>
      </c>
      <c r="I30" s="16" t="s">
        <v>31</v>
      </c>
      <c r="J30" s="18">
        <v>76.18</v>
      </c>
      <c r="K30" s="18">
        <v>1</v>
      </c>
      <c r="L30" s="19" t="s">
        <v>21</v>
      </c>
      <c r="M30" s="19" t="s">
        <v>21</v>
      </c>
      <c r="N30" s="13" t="s">
        <v>109</v>
      </c>
    </row>
    <row r="31" s="1" customFormat="1" ht="24.95" customHeight="1" spans="1:14">
      <c r="A31" s="12">
        <v>29</v>
      </c>
      <c r="B31" s="13" t="s">
        <v>112</v>
      </c>
      <c r="C31" s="13" t="s">
        <v>16</v>
      </c>
      <c r="D31" s="13" t="e">
        <f ca="1">VLOOKUP(B31,#REF!,8,0)</f>
        <v>#REF!</v>
      </c>
      <c r="E31" s="13" t="s">
        <v>24</v>
      </c>
      <c r="F31" s="13"/>
      <c r="G31" s="13" t="s">
        <v>25</v>
      </c>
      <c r="H31" s="13" t="s">
        <v>113</v>
      </c>
      <c r="I31" s="16" t="s">
        <v>20</v>
      </c>
      <c r="J31" s="18">
        <v>84.52</v>
      </c>
      <c r="K31" s="18">
        <v>1</v>
      </c>
      <c r="L31" s="19" t="s">
        <v>21</v>
      </c>
      <c r="M31" s="19" t="s">
        <v>21</v>
      </c>
      <c r="N31" s="13" t="s">
        <v>114</v>
      </c>
    </row>
    <row r="32" s="1" customFormat="1" ht="24.95" customHeight="1" spans="1:14">
      <c r="A32" s="12">
        <v>30</v>
      </c>
      <c r="B32" s="13" t="s">
        <v>115</v>
      </c>
      <c r="C32" s="13" t="s">
        <v>16</v>
      </c>
      <c r="D32" s="13" t="e">
        <f ca="1">VLOOKUP(B32,#REF!,8,0)</f>
        <v>#REF!</v>
      </c>
      <c r="E32" s="13" t="s">
        <v>95</v>
      </c>
      <c r="F32" s="13"/>
      <c r="G32" s="13" t="s">
        <v>18</v>
      </c>
      <c r="H32" s="13" t="s">
        <v>116</v>
      </c>
      <c r="I32" s="16" t="s">
        <v>31</v>
      </c>
      <c r="J32" s="18">
        <v>75.316</v>
      </c>
      <c r="K32" s="18">
        <v>1</v>
      </c>
      <c r="L32" s="19" t="s">
        <v>21</v>
      </c>
      <c r="M32" s="19" t="s">
        <v>21</v>
      </c>
      <c r="N32" s="13" t="s">
        <v>114</v>
      </c>
    </row>
    <row r="33" s="1" customFormat="1" ht="24.95" customHeight="1" spans="1:14">
      <c r="A33" s="12">
        <v>31</v>
      </c>
      <c r="B33" s="13" t="s">
        <v>117</v>
      </c>
      <c r="C33" s="13" t="s">
        <v>16</v>
      </c>
      <c r="D33" s="13" t="e">
        <f ca="1">VLOOKUP(B33,#REF!,8,0)</f>
        <v>#REF!</v>
      </c>
      <c r="E33" s="13" t="s">
        <v>59</v>
      </c>
      <c r="F33" s="13" t="s">
        <v>34</v>
      </c>
      <c r="G33" s="13" t="s">
        <v>18</v>
      </c>
      <c r="H33" s="13" t="s">
        <v>118</v>
      </c>
      <c r="I33" s="16" t="s">
        <v>119</v>
      </c>
      <c r="J33" s="18">
        <v>85.58</v>
      </c>
      <c r="K33" s="18">
        <v>1</v>
      </c>
      <c r="L33" s="19" t="s">
        <v>21</v>
      </c>
      <c r="M33" s="19" t="s">
        <v>21</v>
      </c>
      <c r="N33" s="13" t="s">
        <v>120</v>
      </c>
    </row>
    <row r="34" s="1" customFormat="1" ht="24.95" customHeight="1" spans="1:14">
      <c r="A34" s="12">
        <v>32</v>
      </c>
      <c r="B34" s="13" t="s">
        <v>121</v>
      </c>
      <c r="C34" s="13" t="s">
        <v>16</v>
      </c>
      <c r="D34" s="13" t="e">
        <f ca="1">VLOOKUP(B34,#REF!,8,0)</f>
        <v>#REF!</v>
      </c>
      <c r="E34" s="13" t="s">
        <v>46</v>
      </c>
      <c r="F34" s="13"/>
      <c r="G34" s="13" t="s">
        <v>25</v>
      </c>
      <c r="H34" s="13" t="s">
        <v>122</v>
      </c>
      <c r="I34" s="16" t="s">
        <v>20</v>
      </c>
      <c r="J34" s="18">
        <v>78.66</v>
      </c>
      <c r="K34" s="18">
        <v>1</v>
      </c>
      <c r="L34" s="19" t="s">
        <v>21</v>
      </c>
      <c r="M34" s="19" t="s">
        <v>21</v>
      </c>
      <c r="N34" s="13" t="s">
        <v>120</v>
      </c>
    </row>
    <row r="35" s="1" customFormat="1" ht="24.95" customHeight="1" spans="1:14">
      <c r="A35" s="12">
        <v>33</v>
      </c>
      <c r="B35" s="13" t="s">
        <v>123</v>
      </c>
      <c r="C35" s="13" t="s">
        <v>16</v>
      </c>
      <c r="D35" s="13" t="e">
        <f ca="1">VLOOKUP(B35,#REF!,8,0)</f>
        <v>#REF!</v>
      </c>
      <c r="E35" s="13" t="s">
        <v>17</v>
      </c>
      <c r="F35" s="13"/>
      <c r="G35" s="13" t="s">
        <v>25</v>
      </c>
      <c r="H35" s="13" t="s">
        <v>124</v>
      </c>
      <c r="I35" s="16" t="s">
        <v>78</v>
      </c>
      <c r="J35" s="18">
        <v>83.66</v>
      </c>
      <c r="K35" s="18">
        <v>1</v>
      </c>
      <c r="L35" s="19" t="s">
        <v>21</v>
      </c>
      <c r="M35" s="19" t="s">
        <v>21</v>
      </c>
      <c r="N35" s="13" t="s">
        <v>120</v>
      </c>
    </row>
    <row r="36" s="1" customFormat="1" ht="24.95" customHeight="1" spans="1:14">
      <c r="A36" s="12">
        <v>34</v>
      </c>
      <c r="B36" s="13" t="s">
        <v>125</v>
      </c>
      <c r="C36" s="13" t="s">
        <v>16</v>
      </c>
      <c r="D36" s="13" t="e">
        <f ca="1">VLOOKUP(B36,#REF!,8,0)</f>
        <v>#REF!</v>
      </c>
      <c r="E36" s="13" t="s">
        <v>95</v>
      </c>
      <c r="F36" s="13" t="s">
        <v>34</v>
      </c>
      <c r="G36" s="13" t="s">
        <v>25</v>
      </c>
      <c r="H36" s="13" t="s">
        <v>126</v>
      </c>
      <c r="I36" s="16" t="s">
        <v>27</v>
      </c>
      <c r="J36" s="18">
        <v>77.94</v>
      </c>
      <c r="K36" s="18">
        <v>1</v>
      </c>
      <c r="L36" s="19" t="s">
        <v>21</v>
      </c>
      <c r="M36" s="19" t="s">
        <v>21</v>
      </c>
      <c r="N36" s="13" t="s">
        <v>120</v>
      </c>
    </row>
    <row r="37" s="1" customFormat="1" ht="24.95" customHeight="1" spans="1:14">
      <c r="A37" s="12">
        <v>35</v>
      </c>
      <c r="B37" s="13" t="s">
        <v>127</v>
      </c>
      <c r="C37" s="13" t="s">
        <v>16</v>
      </c>
      <c r="D37" s="13" t="e">
        <f ca="1">VLOOKUP(B37,#REF!,8,0)</f>
        <v>#REF!</v>
      </c>
      <c r="E37" s="13" t="s">
        <v>59</v>
      </c>
      <c r="F37" s="13"/>
      <c r="G37" s="13" t="s">
        <v>18</v>
      </c>
      <c r="H37" s="13" t="s">
        <v>128</v>
      </c>
      <c r="I37" s="16" t="s">
        <v>31</v>
      </c>
      <c r="J37" s="18">
        <v>72.084</v>
      </c>
      <c r="K37" s="18">
        <v>1</v>
      </c>
      <c r="L37" s="19" t="s">
        <v>21</v>
      </c>
      <c r="M37" s="19" t="s">
        <v>21</v>
      </c>
      <c r="N37" s="13" t="s">
        <v>120</v>
      </c>
    </row>
    <row r="38" s="1" customFormat="1" ht="24.95" customHeight="1" spans="1:14">
      <c r="A38" s="12">
        <v>36</v>
      </c>
      <c r="B38" s="13" t="s">
        <v>129</v>
      </c>
      <c r="C38" s="13" t="s">
        <v>16</v>
      </c>
      <c r="D38" s="13" t="e">
        <f ca="1">VLOOKUP(B38,#REF!,8,0)</f>
        <v>#REF!</v>
      </c>
      <c r="E38" s="13" t="s">
        <v>95</v>
      </c>
      <c r="F38" s="13"/>
      <c r="G38" s="13" t="s">
        <v>25</v>
      </c>
      <c r="H38" s="13" t="s">
        <v>130</v>
      </c>
      <c r="I38" s="16" t="s">
        <v>131</v>
      </c>
      <c r="J38" s="18">
        <v>82.6</v>
      </c>
      <c r="K38" s="18">
        <v>1</v>
      </c>
      <c r="L38" s="19" t="s">
        <v>21</v>
      </c>
      <c r="M38" s="19" t="s">
        <v>21</v>
      </c>
      <c r="N38" s="13" t="s">
        <v>132</v>
      </c>
    </row>
    <row r="39" s="1" customFormat="1" ht="24.95" customHeight="1" spans="1:14">
      <c r="A39" s="12">
        <v>37</v>
      </c>
      <c r="B39" s="13" t="s">
        <v>133</v>
      </c>
      <c r="C39" s="13" t="s">
        <v>16</v>
      </c>
      <c r="D39" s="13" t="e">
        <f ca="1">VLOOKUP(B39,#REF!,8,0)</f>
        <v>#REF!</v>
      </c>
      <c r="E39" s="13" t="s">
        <v>56</v>
      </c>
      <c r="F39" s="13"/>
      <c r="G39" s="13" t="s">
        <v>25</v>
      </c>
      <c r="H39" s="13" t="s">
        <v>134</v>
      </c>
      <c r="I39" s="16" t="s">
        <v>31</v>
      </c>
      <c r="J39" s="18">
        <v>75.448</v>
      </c>
      <c r="K39" s="18">
        <v>1</v>
      </c>
      <c r="L39" s="19" t="s">
        <v>21</v>
      </c>
      <c r="M39" s="19" t="s">
        <v>21</v>
      </c>
      <c r="N39" s="13" t="s">
        <v>135</v>
      </c>
    </row>
    <row r="40" s="1" customFormat="1" ht="24.95" customHeight="1" spans="1:14">
      <c r="A40" s="12">
        <v>38</v>
      </c>
      <c r="B40" s="13" t="s">
        <v>136</v>
      </c>
      <c r="C40" s="13" t="s">
        <v>16</v>
      </c>
      <c r="D40" s="13" t="e">
        <f ca="1">VLOOKUP(B40,#REF!,8,0)</f>
        <v>#REF!</v>
      </c>
      <c r="E40" s="13" t="s">
        <v>59</v>
      </c>
      <c r="F40" s="13" t="s">
        <v>34</v>
      </c>
      <c r="G40" s="13" t="s">
        <v>18</v>
      </c>
      <c r="H40" s="13" t="s">
        <v>137</v>
      </c>
      <c r="I40" s="16" t="s">
        <v>119</v>
      </c>
      <c r="J40" s="18">
        <v>88.18</v>
      </c>
      <c r="K40" s="18">
        <v>1</v>
      </c>
      <c r="L40" s="19" t="s">
        <v>21</v>
      </c>
      <c r="M40" s="19" t="s">
        <v>21</v>
      </c>
      <c r="N40" s="13" t="s">
        <v>138</v>
      </c>
    </row>
    <row r="41" s="1" customFormat="1" ht="24.95" customHeight="1" spans="1:14">
      <c r="A41" s="12">
        <v>39</v>
      </c>
      <c r="B41" s="13" t="s">
        <v>139</v>
      </c>
      <c r="C41" s="13" t="s">
        <v>16</v>
      </c>
      <c r="D41" s="13" t="e">
        <f ca="1">VLOOKUP(B41,#REF!,8,0)</f>
        <v>#REF!</v>
      </c>
      <c r="E41" s="13" t="s">
        <v>29</v>
      </c>
      <c r="F41" s="13"/>
      <c r="G41" s="13" t="s">
        <v>25</v>
      </c>
      <c r="H41" s="13" t="s">
        <v>140</v>
      </c>
      <c r="I41" s="16" t="s">
        <v>78</v>
      </c>
      <c r="J41" s="18">
        <v>85.384</v>
      </c>
      <c r="K41" s="18">
        <v>1</v>
      </c>
      <c r="L41" s="19" t="s">
        <v>21</v>
      </c>
      <c r="M41" s="19" t="s">
        <v>21</v>
      </c>
      <c r="N41" s="13" t="s">
        <v>138</v>
      </c>
    </row>
    <row r="42" s="1" customFormat="1" ht="24.95" customHeight="1" spans="1:14">
      <c r="A42" s="12">
        <v>40</v>
      </c>
      <c r="B42" s="13" t="s">
        <v>141</v>
      </c>
      <c r="C42" s="13" t="s">
        <v>16</v>
      </c>
      <c r="D42" s="13" t="e">
        <f ca="1">VLOOKUP(B42,#REF!,8,0)</f>
        <v>#REF!</v>
      </c>
      <c r="E42" s="13" t="s">
        <v>29</v>
      </c>
      <c r="F42" s="13"/>
      <c r="G42" s="13" t="s">
        <v>25</v>
      </c>
      <c r="H42" s="13" t="s">
        <v>142</v>
      </c>
      <c r="I42" s="16" t="s">
        <v>27</v>
      </c>
      <c r="J42" s="18">
        <v>85.784</v>
      </c>
      <c r="K42" s="18">
        <v>1</v>
      </c>
      <c r="L42" s="19" t="s">
        <v>21</v>
      </c>
      <c r="M42" s="19" t="s">
        <v>21</v>
      </c>
      <c r="N42" s="13" t="s">
        <v>138</v>
      </c>
    </row>
    <row r="43" s="1" customFormat="1" ht="24.95" customHeight="1" spans="1:14">
      <c r="A43" s="12">
        <v>41</v>
      </c>
      <c r="B43" s="13" t="s">
        <v>143</v>
      </c>
      <c r="C43" s="13" t="s">
        <v>16</v>
      </c>
      <c r="D43" s="13" t="e">
        <f ca="1">VLOOKUP(B43,#REF!,8,0)</f>
        <v>#REF!</v>
      </c>
      <c r="E43" s="13" t="s">
        <v>29</v>
      </c>
      <c r="F43" s="13"/>
      <c r="G43" s="13" t="s">
        <v>18</v>
      </c>
      <c r="H43" s="13" t="s">
        <v>144</v>
      </c>
      <c r="I43" s="16" t="s">
        <v>31</v>
      </c>
      <c r="J43" s="18">
        <v>74.144</v>
      </c>
      <c r="K43" s="18">
        <v>1</v>
      </c>
      <c r="L43" s="19" t="s">
        <v>21</v>
      </c>
      <c r="M43" s="19" t="s">
        <v>21</v>
      </c>
      <c r="N43" s="13" t="s">
        <v>138</v>
      </c>
    </row>
    <row r="44" s="1" customFormat="1" ht="24.95" customHeight="1" spans="1:14">
      <c r="A44" s="12">
        <v>42</v>
      </c>
      <c r="B44" s="13" t="s">
        <v>145</v>
      </c>
      <c r="C44" s="13" t="s">
        <v>16</v>
      </c>
      <c r="D44" s="13" t="e">
        <f ca="1">VLOOKUP(B44,#REF!,8,0)</f>
        <v>#REF!</v>
      </c>
      <c r="E44" s="13" t="s">
        <v>46</v>
      </c>
      <c r="F44" s="13"/>
      <c r="G44" s="13" t="s">
        <v>25</v>
      </c>
      <c r="H44" s="13" t="s">
        <v>146</v>
      </c>
      <c r="I44" s="16" t="s">
        <v>44</v>
      </c>
      <c r="J44" s="18">
        <v>82.476</v>
      </c>
      <c r="K44" s="18">
        <v>1</v>
      </c>
      <c r="L44" s="19" t="s">
        <v>21</v>
      </c>
      <c r="M44" s="19" t="s">
        <v>21</v>
      </c>
      <c r="N44" s="13" t="s">
        <v>138</v>
      </c>
    </row>
    <row r="45" s="1" customFormat="1" ht="24.95" customHeight="1" spans="1:14">
      <c r="A45" s="12">
        <v>43</v>
      </c>
      <c r="B45" s="13" t="s">
        <v>147</v>
      </c>
      <c r="C45" s="13" t="s">
        <v>52</v>
      </c>
      <c r="D45" s="13" t="e">
        <f ca="1">VLOOKUP(B45,#REF!,8,0)</f>
        <v>#REF!</v>
      </c>
      <c r="E45" s="13" t="s">
        <v>17</v>
      </c>
      <c r="F45" s="13" t="s">
        <v>34</v>
      </c>
      <c r="G45" s="13" t="s">
        <v>25</v>
      </c>
      <c r="H45" s="13" t="s">
        <v>148</v>
      </c>
      <c r="I45" s="16" t="s">
        <v>68</v>
      </c>
      <c r="J45" s="18">
        <v>71.3</v>
      </c>
      <c r="K45" s="18">
        <v>1</v>
      </c>
      <c r="L45" s="19" t="s">
        <v>21</v>
      </c>
      <c r="M45" s="19" t="s">
        <v>21</v>
      </c>
      <c r="N45" s="13" t="s">
        <v>149</v>
      </c>
    </row>
    <row r="46" s="1" customFormat="1" ht="24.95" customHeight="1" spans="1:14">
      <c r="A46" s="12">
        <v>44</v>
      </c>
      <c r="B46" s="13" t="s">
        <v>150</v>
      </c>
      <c r="C46" s="13" t="s">
        <v>16</v>
      </c>
      <c r="D46" s="13" t="e">
        <f ca="1">VLOOKUP(B46,#REF!,8,0)</f>
        <v>#REF!</v>
      </c>
      <c r="E46" s="13" t="s">
        <v>46</v>
      </c>
      <c r="F46" s="13" t="s">
        <v>34</v>
      </c>
      <c r="G46" s="13" t="s">
        <v>25</v>
      </c>
      <c r="H46" s="13" t="s">
        <v>151</v>
      </c>
      <c r="I46" s="16" t="s">
        <v>98</v>
      </c>
      <c r="J46" s="18">
        <v>82.76</v>
      </c>
      <c r="K46" s="18">
        <v>1</v>
      </c>
      <c r="L46" s="19" t="s">
        <v>21</v>
      </c>
      <c r="M46" s="19" t="s">
        <v>21</v>
      </c>
      <c r="N46" s="13" t="s">
        <v>149</v>
      </c>
    </row>
    <row r="47" s="1" customFormat="1" ht="24.95" customHeight="1" spans="1:14">
      <c r="A47" s="12">
        <v>45</v>
      </c>
      <c r="B47" s="13" t="s">
        <v>152</v>
      </c>
      <c r="C47" s="13" t="s">
        <v>16</v>
      </c>
      <c r="D47" s="13" t="e">
        <f ca="1">VLOOKUP(B47,#REF!,8,0)</f>
        <v>#REF!</v>
      </c>
      <c r="E47" s="13" t="s">
        <v>29</v>
      </c>
      <c r="F47" s="13"/>
      <c r="G47" s="13" t="s">
        <v>25</v>
      </c>
      <c r="H47" s="13" t="s">
        <v>153</v>
      </c>
      <c r="I47" s="16" t="s">
        <v>106</v>
      </c>
      <c r="J47" s="18">
        <v>81.2</v>
      </c>
      <c r="K47" s="18">
        <v>1</v>
      </c>
      <c r="L47" s="19" t="s">
        <v>21</v>
      </c>
      <c r="M47" s="19" t="s">
        <v>21</v>
      </c>
      <c r="N47" s="13" t="s">
        <v>149</v>
      </c>
    </row>
    <row r="48" s="1" customFormat="1" ht="24.95" customHeight="1" spans="1:14">
      <c r="A48" s="12">
        <v>46</v>
      </c>
      <c r="B48" s="13" t="s">
        <v>154</v>
      </c>
      <c r="C48" s="13" t="s">
        <v>16</v>
      </c>
      <c r="D48" s="13" t="e">
        <f ca="1">VLOOKUP(B48,#REF!,8,0)</f>
        <v>#REF!</v>
      </c>
      <c r="E48" s="13" t="s">
        <v>29</v>
      </c>
      <c r="F48" s="13"/>
      <c r="G48" s="13" t="s">
        <v>25</v>
      </c>
      <c r="H48" s="13" t="s">
        <v>155</v>
      </c>
      <c r="I48" s="16" t="s">
        <v>31</v>
      </c>
      <c r="J48" s="18">
        <v>71.752</v>
      </c>
      <c r="K48" s="18">
        <v>1</v>
      </c>
      <c r="L48" s="19" t="s">
        <v>21</v>
      </c>
      <c r="M48" s="19" t="s">
        <v>21</v>
      </c>
      <c r="N48" s="13" t="s">
        <v>156</v>
      </c>
    </row>
    <row r="49" s="1" customFormat="1" ht="24.95" customHeight="1" spans="1:14">
      <c r="A49" s="12">
        <v>47</v>
      </c>
      <c r="B49" s="13" t="s">
        <v>157</v>
      </c>
      <c r="C49" s="13" t="s">
        <v>16</v>
      </c>
      <c r="D49" s="13" t="e">
        <f ca="1">VLOOKUP(B49,#REF!,8,0)</f>
        <v>#REF!</v>
      </c>
      <c r="E49" s="13" t="s">
        <v>56</v>
      </c>
      <c r="F49" s="13"/>
      <c r="G49" s="13" t="s">
        <v>25</v>
      </c>
      <c r="H49" s="13" t="s">
        <v>158</v>
      </c>
      <c r="I49" s="16" t="s">
        <v>78</v>
      </c>
      <c r="J49" s="18">
        <v>83.98</v>
      </c>
      <c r="K49" s="18">
        <v>1</v>
      </c>
      <c r="L49" s="19" t="s">
        <v>21</v>
      </c>
      <c r="M49" s="19" t="s">
        <v>21</v>
      </c>
      <c r="N49" s="13" t="s">
        <v>159</v>
      </c>
    </row>
    <row r="50" s="1" customFormat="1" ht="24.95" customHeight="1" spans="1:14">
      <c r="A50" s="12">
        <v>48</v>
      </c>
      <c r="B50" s="13" t="s">
        <v>160</v>
      </c>
      <c r="C50" s="13" t="s">
        <v>16</v>
      </c>
      <c r="D50" s="13" t="e">
        <f ca="1">VLOOKUP(B50,#REF!,8,0)</f>
        <v>#REF!</v>
      </c>
      <c r="E50" s="13" t="s">
        <v>29</v>
      </c>
      <c r="F50" s="13"/>
      <c r="G50" s="13" t="s">
        <v>25</v>
      </c>
      <c r="H50" s="13" t="s">
        <v>161</v>
      </c>
      <c r="I50" s="16" t="s">
        <v>20</v>
      </c>
      <c r="J50" s="18">
        <v>85.8</v>
      </c>
      <c r="K50" s="18">
        <v>1</v>
      </c>
      <c r="L50" s="19" t="s">
        <v>21</v>
      </c>
      <c r="M50" s="19" t="s">
        <v>21</v>
      </c>
      <c r="N50" s="13" t="s">
        <v>162</v>
      </c>
    </row>
    <row r="51" s="1" customFormat="1" ht="24.95" customHeight="1" spans="1:14">
      <c r="A51" s="12">
        <v>49</v>
      </c>
      <c r="B51" s="13" t="s">
        <v>163</v>
      </c>
      <c r="C51" s="13" t="s">
        <v>16</v>
      </c>
      <c r="D51" s="13" t="e">
        <f ca="1">VLOOKUP(B51,#REF!,8,0)</f>
        <v>#REF!</v>
      </c>
      <c r="E51" s="13" t="s">
        <v>46</v>
      </c>
      <c r="F51" s="13"/>
      <c r="G51" s="13" t="s">
        <v>18</v>
      </c>
      <c r="H51" s="13" t="s">
        <v>164</v>
      </c>
      <c r="I51" s="16" t="s">
        <v>20</v>
      </c>
      <c r="J51" s="18">
        <v>83.26</v>
      </c>
      <c r="K51" s="18">
        <v>1</v>
      </c>
      <c r="L51" s="19" t="s">
        <v>21</v>
      </c>
      <c r="M51" s="19" t="s">
        <v>21</v>
      </c>
      <c r="N51" s="13" t="s">
        <v>165</v>
      </c>
    </row>
    <row r="52" s="1" customFormat="1" ht="24.95" customHeight="1" spans="1:14">
      <c r="A52" s="12">
        <v>50</v>
      </c>
      <c r="B52" s="13" t="s">
        <v>166</v>
      </c>
      <c r="C52" s="13" t="s">
        <v>16</v>
      </c>
      <c r="D52" s="13" t="e">
        <f ca="1">VLOOKUP(B52,#REF!,8,0)</f>
        <v>#REF!</v>
      </c>
      <c r="E52" s="13" t="s">
        <v>76</v>
      </c>
      <c r="F52" s="13"/>
      <c r="G52" s="13" t="s">
        <v>18</v>
      </c>
      <c r="H52" s="13" t="s">
        <v>167</v>
      </c>
      <c r="I52" s="16" t="s">
        <v>31</v>
      </c>
      <c r="J52" s="18">
        <v>71.24</v>
      </c>
      <c r="K52" s="18">
        <v>1</v>
      </c>
      <c r="L52" s="19" t="s">
        <v>21</v>
      </c>
      <c r="M52" s="19" t="s">
        <v>21</v>
      </c>
      <c r="N52" s="13" t="s">
        <v>165</v>
      </c>
    </row>
    <row r="53" s="1" customFormat="1" ht="24.95" customHeight="1" spans="1:14">
      <c r="A53" s="12">
        <v>51</v>
      </c>
      <c r="B53" s="13" t="s">
        <v>168</v>
      </c>
      <c r="C53" s="13" t="s">
        <v>16</v>
      </c>
      <c r="D53" s="13" t="e">
        <f ca="1">VLOOKUP(B53,#REF!,8,0)</f>
        <v>#REF!</v>
      </c>
      <c r="E53" s="13" t="s">
        <v>59</v>
      </c>
      <c r="F53" s="13"/>
      <c r="G53" s="13" t="s">
        <v>25</v>
      </c>
      <c r="H53" s="13" t="s">
        <v>169</v>
      </c>
      <c r="I53" s="16" t="s">
        <v>31</v>
      </c>
      <c r="J53" s="18">
        <v>74.06</v>
      </c>
      <c r="K53" s="18">
        <v>1</v>
      </c>
      <c r="L53" s="19" t="s">
        <v>21</v>
      </c>
      <c r="M53" s="19" t="s">
        <v>21</v>
      </c>
      <c r="N53" s="13" t="s">
        <v>170</v>
      </c>
    </row>
    <row r="54" s="1" customFormat="1" ht="24.95" customHeight="1" spans="1:14">
      <c r="A54" s="12">
        <v>52</v>
      </c>
      <c r="B54" s="13" t="s">
        <v>171</v>
      </c>
      <c r="C54" s="13" t="s">
        <v>16</v>
      </c>
      <c r="D54" s="13" t="e">
        <f ca="1">VLOOKUP(B54,#REF!,8,0)</f>
        <v>#REF!</v>
      </c>
      <c r="E54" s="13" t="s">
        <v>17</v>
      </c>
      <c r="F54" s="13"/>
      <c r="G54" s="13" t="s">
        <v>25</v>
      </c>
      <c r="H54" s="13" t="s">
        <v>172</v>
      </c>
      <c r="I54" s="16" t="s">
        <v>20</v>
      </c>
      <c r="J54" s="18">
        <v>87.46</v>
      </c>
      <c r="K54" s="18">
        <v>1</v>
      </c>
      <c r="L54" s="19" t="s">
        <v>21</v>
      </c>
      <c r="M54" s="19" t="s">
        <v>21</v>
      </c>
      <c r="N54" s="13" t="s">
        <v>173</v>
      </c>
    </row>
    <row r="55" s="1" customFormat="1" ht="24.95" customHeight="1" spans="1:14">
      <c r="A55" s="12">
        <v>53</v>
      </c>
      <c r="B55" s="13" t="s">
        <v>174</v>
      </c>
      <c r="C55" s="13" t="s">
        <v>16</v>
      </c>
      <c r="D55" s="13" t="e">
        <f ca="1">VLOOKUP(B55,#REF!,8,0)</f>
        <v>#REF!</v>
      </c>
      <c r="E55" s="13" t="s">
        <v>46</v>
      </c>
      <c r="F55" s="13"/>
      <c r="G55" s="13" t="s">
        <v>25</v>
      </c>
      <c r="H55" s="13" t="s">
        <v>70</v>
      </c>
      <c r="I55" s="16" t="s">
        <v>27</v>
      </c>
      <c r="J55" s="18">
        <v>82.792</v>
      </c>
      <c r="K55" s="18">
        <v>1</v>
      </c>
      <c r="L55" s="19" t="s">
        <v>21</v>
      </c>
      <c r="M55" s="19" t="s">
        <v>21</v>
      </c>
      <c r="N55" s="13" t="s">
        <v>173</v>
      </c>
    </row>
    <row r="56" s="1" customFormat="1" ht="24.95" customHeight="1" spans="1:14">
      <c r="A56" s="12">
        <v>54</v>
      </c>
      <c r="B56" s="13" t="s">
        <v>175</v>
      </c>
      <c r="C56" s="13" t="s">
        <v>16</v>
      </c>
      <c r="D56" s="13" t="e">
        <f ca="1">VLOOKUP(B56,#REF!,8,0)</f>
        <v>#REF!</v>
      </c>
      <c r="E56" s="13" t="s">
        <v>29</v>
      </c>
      <c r="F56" s="13"/>
      <c r="G56" s="13" t="s">
        <v>18</v>
      </c>
      <c r="H56" s="13" t="s">
        <v>176</v>
      </c>
      <c r="I56" s="16" t="s">
        <v>31</v>
      </c>
      <c r="J56" s="18">
        <v>71.92</v>
      </c>
      <c r="K56" s="18">
        <v>1</v>
      </c>
      <c r="L56" s="19" t="s">
        <v>21</v>
      </c>
      <c r="M56" s="19" t="s">
        <v>21</v>
      </c>
      <c r="N56" s="13" t="s">
        <v>173</v>
      </c>
    </row>
    <row r="57" s="1" customFormat="1" ht="24.95" customHeight="1" spans="1:14">
      <c r="A57" s="12">
        <v>55</v>
      </c>
      <c r="B57" s="13" t="s">
        <v>177</v>
      </c>
      <c r="C57" s="13" t="s">
        <v>16</v>
      </c>
      <c r="D57" s="13" t="e">
        <f ca="1">VLOOKUP(B57,#REF!,8,0)</f>
        <v>#REF!</v>
      </c>
      <c r="E57" s="13" t="s">
        <v>33</v>
      </c>
      <c r="F57" s="13"/>
      <c r="G57" s="13" t="s">
        <v>18</v>
      </c>
      <c r="H57" s="13" t="s">
        <v>178</v>
      </c>
      <c r="I57" s="16" t="s">
        <v>31</v>
      </c>
      <c r="J57" s="18">
        <v>71.628</v>
      </c>
      <c r="K57" s="18">
        <v>2</v>
      </c>
      <c r="L57" s="19" t="s">
        <v>21</v>
      </c>
      <c r="M57" s="19" t="s">
        <v>21</v>
      </c>
      <c r="N57" s="13" t="s">
        <v>173</v>
      </c>
    </row>
    <row r="58" s="1" customFormat="1" ht="24.95" customHeight="1" spans="1:14">
      <c r="A58" s="12">
        <v>56</v>
      </c>
      <c r="B58" s="13" t="s">
        <v>179</v>
      </c>
      <c r="C58" s="13" t="s">
        <v>52</v>
      </c>
      <c r="D58" s="13" t="e">
        <f ca="1">VLOOKUP(B58,#REF!,8,0)</f>
        <v>#REF!</v>
      </c>
      <c r="E58" s="13" t="s">
        <v>56</v>
      </c>
      <c r="F58" s="13"/>
      <c r="G58" s="13" t="s">
        <v>25</v>
      </c>
      <c r="H58" s="13" t="s">
        <v>180</v>
      </c>
      <c r="I58" s="16" t="s">
        <v>181</v>
      </c>
      <c r="J58" s="18">
        <v>70.544</v>
      </c>
      <c r="K58" s="18">
        <v>1</v>
      </c>
      <c r="L58" s="19" t="s">
        <v>21</v>
      </c>
      <c r="M58" s="19" t="s">
        <v>21</v>
      </c>
      <c r="N58" s="13" t="s">
        <v>182</v>
      </c>
    </row>
    <row r="59" s="1" customFormat="1" ht="24.95" customHeight="1" spans="1:14">
      <c r="A59" s="12">
        <v>57</v>
      </c>
      <c r="B59" s="13" t="s">
        <v>183</v>
      </c>
      <c r="C59" s="13" t="s">
        <v>16</v>
      </c>
      <c r="D59" s="13" t="e">
        <f ca="1">VLOOKUP(B59,#REF!,8,0)</f>
        <v>#REF!</v>
      </c>
      <c r="E59" s="13" t="s">
        <v>46</v>
      </c>
      <c r="F59" s="13"/>
      <c r="G59" s="13" t="s">
        <v>25</v>
      </c>
      <c r="H59" s="13" t="s">
        <v>184</v>
      </c>
      <c r="I59" s="16" t="s">
        <v>78</v>
      </c>
      <c r="J59" s="18">
        <v>82.036</v>
      </c>
      <c r="K59" s="18">
        <v>1</v>
      </c>
      <c r="L59" s="19" t="s">
        <v>21</v>
      </c>
      <c r="M59" s="19" t="s">
        <v>21</v>
      </c>
      <c r="N59" s="13" t="s">
        <v>182</v>
      </c>
    </row>
    <row r="60" s="1" customFormat="1" ht="24.95" customHeight="1" spans="1:14">
      <c r="A60" s="12">
        <v>58</v>
      </c>
      <c r="B60" s="13" t="s">
        <v>185</v>
      </c>
      <c r="C60" s="13" t="s">
        <v>16</v>
      </c>
      <c r="D60" s="13" t="e">
        <f ca="1">VLOOKUP(B60,#REF!,8,0)</f>
        <v>#REF!</v>
      </c>
      <c r="E60" s="13" t="s">
        <v>76</v>
      </c>
      <c r="F60" s="13" t="s">
        <v>34</v>
      </c>
      <c r="G60" s="13" t="s">
        <v>18</v>
      </c>
      <c r="H60" s="13" t="s">
        <v>186</v>
      </c>
      <c r="I60" s="16" t="s">
        <v>119</v>
      </c>
      <c r="J60" s="18">
        <v>85.76</v>
      </c>
      <c r="K60" s="18">
        <v>1</v>
      </c>
      <c r="L60" s="19" t="s">
        <v>21</v>
      </c>
      <c r="M60" s="19" t="s">
        <v>21</v>
      </c>
      <c r="N60" s="13" t="s">
        <v>187</v>
      </c>
    </row>
    <row r="61" s="1" customFormat="1" ht="24.95" customHeight="1" spans="1:14">
      <c r="A61" s="12">
        <v>59</v>
      </c>
      <c r="B61" s="13" t="s">
        <v>188</v>
      </c>
      <c r="C61" s="13" t="s">
        <v>16</v>
      </c>
      <c r="D61" s="13" t="e">
        <f ca="1">VLOOKUP(B61,#REF!,8,0)</f>
        <v>#REF!</v>
      </c>
      <c r="E61" s="13" t="s">
        <v>59</v>
      </c>
      <c r="F61" s="13" t="s">
        <v>34</v>
      </c>
      <c r="G61" s="13" t="s">
        <v>25</v>
      </c>
      <c r="H61" s="13" t="s">
        <v>189</v>
      </c>
      <c r="I61" s="16" t="s">
        <v>20</v>
      </c>
      <c r="J61" s="18">
        <v>91.52</v>
      </c>
      <c r="K61" s="18">
        <v>1</v>
      </c>
      <c r="L61" s="19" t="s">
        <v>21</v>
      </c>
      <c r="M61" s="19" t="s">
        <v>21</v>
      </c>
      <c r="N61" s="13" t="s">
        <v>187</v>
      </c>
    </row>
    <row r="62" s="1" customFormat="1" ht="24.95" customHeight="1" spans="1:14">
      <c r="A62" s="12">
        <v>60</v>
      </c>
      <c r="B62" s="13" t="s">
        <v>190</v>
      </c>
      <c r="C62" s="13" t="s">
        <v>16</v>
      </c>
      <c r="D62" s="13" t="e">
        <f ca="1">VLOOKUP(B62,#REF!,8,0)</f>
        <v>#REF!</v>
      </c>
      <c r="E62" s="13" t="s">
        <v>95</v>
      </c>
      <c r="F62" s="13"/>
      <c r="G62" s="13" t="s">
        <v>25</v>
      </c>
      <c r="H62" s="13" t="s">
        <v>191</v>
      </c>
      <c r="I62" s="16" t="s">
        <v>20</v>
      </c>
      <c r="J62" s="18">
        <v>87.18</v>
      </c>
      <c r="K62" s="18">
        <v>2</v>
      </c>
      <c r="L62" s="19" t="s">
        <v>21</v>
      </c>
      <c r="M62" s="19" t="s">
        <v>21</v>
      </c>
      <c r="N62" s="13" t="s">
        <v>187</v>
      </c>
    </row>
    <row r="63" s="1" customFormat="1" ht="24.95" customHeight="1" spans="1:14">
      <c r="A63" s="12">
        <v>61</v>
      </c>
      <c r="B63" s="13" t="s">
        <v>192</v>
      </c>
      <c r="C63" s="13" t="s">
        <v>16</v>
      </c>
      <c r="D63" s="13" t="e">
        <f ca="1">VLOOKUP(B63,#REF!,8,0)</f>
        <v>#REF!</v>
      </c>
      <c r="E63" s="13" t="s">
        <v>33</v>
      </c>
      <c r="F63" s="13"/>
      <c r="G63" s="13" t="s">
        <v>25</v>
      </c>
      <c r="H63" s="13" t="s">
        <v>70</v>
      </c>
      <c r="I63" s="16" t="s">
        <v>27</v>
      </c>
      <c r="J63" s="18">
        <v>85.46</v>
      </c>
      <c r="K63" s="18">
        <v>1</v>
      </c>
      <c r="L63" s="19" t="s">
        <v>21</v>
      </c>
      <c r="M63" s="19" t="s">
        <v>21</v>
      </c>
      <c r="N63" s="13" t="s">
        <v>187</v>
      </c>
    </row>
    <row r="64" s="1" customFormat="1" ht="24.95" customHeight="1" spans="1:14">
      <c r="A64" s="12">
        <v>62</v>
      </c>
      <c r="B64" s="13" t="s">
        <v>193</v>
      </c>
      <c r="C64" s="13" t="s">
        <v>16</v>
      </c>
      <c r="D64" s="13" t="e">
        <f ca="1">VLOOKUP(B64,#REF!,8,0)</f>
        <v>#REF!</v>
      </c>
      <c r="E64" s="13" t="s">
        <v>46</v>
      </c>
      <c r="F64" s="13"/>
      <c r="G64" s="13" t="s">
        <v>18</v>
      </c>
      <c r="H64" s="13" t="s">
        <v>194</v>
      </c>
      <c r="I64" s="16" t="s">
        <v>31</v>
      </c>
      <c r="J64" s="18">
        <v>74.516</v>
      </c>
      <c r="K64" s="18">
        <v>1</v>
      </c>
      <c r="L64" s="19" t="s">
        <v>21</v>
      </c>
      <c r="M64" s="19" t="s">
        <v>21</v>
      </c>
      <c r="N64" s="13" t="s">
        <v>187</v>
      </c>
    </row>
    <row r="65" s="1" customFormat="1" ht="24.95" customHeight="1" spans="1:14">
      <c r="A65" s="12">
        <v>63</v>
      </c>
      <c r="B65" s="13" t="s">
        <v>195</v>
      </c>
      <c r="C65" s="13" t="s">
        <v>16</v>
      </c>
      <c r="D65" s="13" t="e">
        <f ca="1">VLOOKUP(B65,#REF!,8,0)</f>
        <v>#REF!</v>
      </c>
      <c r="E65" s="13" t="s">
        <v>33</v>
      </c>
      <c r="F65" s="13"/>
      <c r="G65" s="13" t="s">
        <v>25</v>
      </c>
      <c r="H65" s="13" t="s">
        <v>196</v>
      </c>
      <c r="I65" s="16" t="s">
        <v>31</v>
      </c>
      <c r="J65" s="18">
        <v>76.464</v>
      </c>
      <c r="K65" s="18">
        <v>1</v>
      </c>
      <c r="L65" s="20" t="s">
        <v>99</v>
      </c>
      <c r="M65" s="19" t="s">
        <v>21</v>
      </c>
      <c r="N65" s="13" t="s">
        <v>197</v>
      </c>
    </row>
    <row r="66" s="1" customFormat="1" ht="24.95" customHeight="1" spans="1:14">
      <c r="A66" s="12">
        <v>64</v>
      </c>
      <c r="B66" s="13" t="s">
        <v>198</v>
      </c>
      <c r="C66" s="13" t="s">
        <v>16</v>
      </c>
      <c r="D66" s="13" t="e">
        <f ca="1">VLOOKUP(B66,#REF!,8,0)</f>
        <v>#REF!</v>
      </c>
      <c r="E66" s="13" t="s">
        <v>56</v>
      </c>
      <c r="F66" s="13"/>
      <c r="G66" s="13" t="s">
        <v>25</v>
      </c>
      <c r="H66" s="13" t="s">
        <v>199</v>
      </c>
      <c r="I66" s="16" t="s">
        <v>200</v>
      </c>
      <c r="J66" s="18">
        <v>90.82</v>
      </c>
      <c r="K66" s="18">
        <v>1</v>
      </c>
      <c r="L66" s="19" t="s">
        <v>21</v>
      </c>
      <c r="M66" s="19" t="s">
        <v>21</v>
      </c>
      <c r="N66" s="13" t="s">
        <v>201</v>
      </c>
    </row>
    <row r="67" s="1" customFormat="1" ht="24.95" customHeight="1" spans="1:14">
      <c r="A67" s="12">
        <v>65</v>
      </c>
      <c r="B67" s="13" t="s">
        <v>202</v>
      </c>
      <c r="C67" s="13" t="s">
        <v>52</v>
      </c>
      <c r="D67" s="13" t="e">
        <f ca="1">VLOOKUP(B67,#REF!,8,0)</f>
        <v>#REF!</v>
      </c>
      <c r="E67" s="13" t="s">
        <v>56</v>
      </c>
      <c r="F67" s="13"/>
      <c r="G67" s="13" t="s">
        <v>25</v>
      </c>
      <c r="H67" s="13" t="s">
        <v>92</v>
      </c>
      <c r="I67" s="16" t="s">
        <v>68</v>
      </c>
      <c r="J67" s="18">
        <v>77.024</v>
      </c>
      <c r="K67" s="18">
        <v>1</v>
      </c>
      <c r="L67" s="19" t="s">
        <v>21</v>
      </c>
      <c r="M67" s="19" t="s">
        <v>21</v>
      </c>
      <c r="N67" s="13" t="s">
        <v>201</v>
      </c>
    </row>
    <row r="68" s="1" customFormat="1" ht="24.95" customHeight="1" spans="1:14">
      <c r="A68" s="12">
        <v>66</v>
      </c>
      <c r="B68" s="13" t="s">
        <v>203</v>
      </c>
      <c r="C68" s="13" t="s">
        <v>16</v>
      </c>
      <c r="D68" s="13" t="e">
        <f ca="1">VLOOKUP(B68,#REF!,8,0)</f>
        <v>#REF!</v>
      </c>
      <c r="E68" s="13" t="s">
        <v>66</v>
      </c>
      <c r="F68" s="13"/>
      <c r="G68" s="13" t="s">
        <v>25</v>
      </c>
      <c r="H68" s="13" t="s">
        <v>204</v>
      </c>
      <c r="I68" s="16" t="s">
        <v>98</v>
      </c>
      <c r="J68" s="18">
        <v>86.64</v>
      </c>
      <c r="K68" s="18">
        <v>1</v>
      </c>
      <c r="L68" s="19" t="s">
        <v>21</v>
      </c>
      <c r="M68" s="19" t="s">
        <v>21</v>
      </c>
      <c r="N68" s="13" t="s">
        <v>201</v>
      </c>
    </row>
  </sheetData>
  <mergeCells count="1">
    <mergeCell ref="A1:N1"/>
  </mergeCells>
  <pageMargins left="0.708333333333333" right="0.708333333333333" top="0.747916666666667" bottom="0.747916666666667" header="0.314583333333333" footer="0.314583333333333"/>
  <pageSetup paperSize="9" orientation="landscape" horizontalDpi="6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1"/>
  <sheetViews>
    <sheetView tabSelected="1" workbookViewId="0">
      <selection activeCell="A1" sqref="A1:N1"/>
    </sheetView>
  </sheetViews>
  <sheetFormatPr defaultColWidth="9" defaultRowHeight="14.25"/>
  <cols>
    <col min="1" max="1" width="4" style="3" customWidth="1"/>
    <col min="2" max="2" width="7.625" style="4" customWidth="1"/>
    <col min="3" max="3" width="4.125" style="4" customWidth="1"/>
    <col min="4" max="4" width="17.375" style="5" customWidth="1"/>
    <col min="5" max="5" width="11.25" style="5" customWidth="1"/>
    <col min="6" max="6" width="7.625" style="5" customWidth="1"/>
    <col min="7" max="7" width="6" style="5" customWidth="1"/>
    <col min="8" max="8" width="25.75" style="5" customWidth="1"/>
    <col min="9" max="9" width="9.125" style="5" customWidth="1"/>
    <col min="10" max="10" width="8.625" style="6" customWidth="1"/>
    <col min="11" max="11" width="8.25" style="4" customWidth="1"/>
    <col min="12" max="12" width="5" style="7" customWidth="1"/>
    <col min="13" max="13" width="5.875" style="7" customWidth="1"/>
    <col min="14" max="14" width="12.5" style="4" customWidth="1"/>
    <col min="15" max="16374" width="9" style="4"/>
  </cols>
  <sheetData>
    <row r="1" ht="48" customHeight="1" spans="1:14">
      <c r="A1" s="8" t="s">
        <v>205</v>
      </c>
      <c r="B1" s="9"/>
      <c r="C1" s="9"/>
      <c r="D1" s="9"/>
      <c r="E1" s="9"/>
      <c r="F1" s="9"/>
      <c r="G1" s="9"/>
      <c r="H1" s="9"/>
      <c r="I1" s="9"/>
      <c r="J1" s="9"/>
      <c r="K1" s="9"/>
      <c r="L1" s="8"/>
      <c r="M1" s="8"/>
      <c r="N1" s="9"/>
    </row>
    <row r="2" ht="26.25" customHeight="1" spans="1:14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0" t="s">
        <v>12</v>
      </c>
      <c r="M2" s="10" t="s">
        <v>13</v>
      </c>
      <c r="N2" s="11" t="s">
        <v>14</v>
      </c>
    </row>
    <row r="3" s="1" customFormat="1" ht="24.95" customHeight="1" spans="1:14">
      <c r="A3" s="12">
        <v>1</v>
      </c>
      <c r="B3" s="13" t="s">
        <v>206</v>
      </c>
      <c r="C3" s="13" t="s">
        <v>16</v>
      </c>
      <c r="D3" s="13" t="e">
        <f ca="1">VLOOKUP(B3,#REF!,8,0)</f>
        <v>#REF!</v>
      </c>
      <c r="E3" s="14" t="s">
        <v>207</v>
      </c>
      <c r="F3" s="13"/>
      <c r="G3" s="13" t="s">
        <v>25</v>
      </c>
      <c r="H3" s="13" t="s">
        <v>208</v>
      </c>
      <c r="I3" s="16" t="s">
        <v>63</v>
      </c>
      <c r="J3" s="17">
        <v>100</v>
      </c>
      <c r="K3" s="18">
        <v>1</v>
      </c>
      <c r="L3" s="19" t="s">
        <v>21</v>
      </c>
      <c r="M3" s="19" t="s">
        <v>21</v>
      </c>
      <c r="N3" s="13" t="s">
        <v>209</v>
      </c>
    </row>
    <row r="4" s="1" customFormat="1" ht="24.95" customHeight="1" spans="1:14">
      <c r="A4" s="12">
        <v>2</v>
      </c>
      <c r="B4" s="13" t="s">
        <v>210</v>
      </c>
      <c r="C4" s="13" t="s">
        <v>52</v>
      </c>
      <c r="D4" s="13" t="e">
        <f ca="1">VLOOKUP(B4,#REF!,8,0)</f>
        <v>#REF!</v>
      </c>
      <c r="E4" s="13" t="s">
        <v>17</v>
      </c>
      <c r="F4" s="13"/>
      <c r="G4" s="13" t="s">
        <v>25</v>
      </c>
      <c r="H4" s="13" t="s">
        <v>211</v>
      </c>
      <c r="I4" s="16" t="s">
        <v>63</v>
      </c>
      <c r="J4" s="17">
        <v>97.5</v>
      </c>
      <c r="K4" s="18">
        <v>2</v>
      </c>
      <c r="L4" s="19" t="s">
        <v>21</v>
      </c>
      <c r="M4" s="19" t="s">
        <v>21</v>
      </c>
      <c r="N4" s="13" t="s">
        <v>209</v>
      </c>
    </row>
    <row r="5" s="1" customFormat="1" ht="24.95" customHeight="1" spans="1:14">
      <c r="A5" s="12">
        <v>3</v>
      </c>
      <c r="B5" s="13" t="s">
        <v>212</v>
      </c>
      <c r="C5" s="13" t="s">
        <v>16</v>
      </c>
      <c r="D5" s="13" t="e">
        <f ca="1">VLOOKUP(B5,#REF!,8,0)</f>
        <v>#REF!</v>
      </c>
      <c r="E5" s="13" t="s">
        <v>95</v>
      </c>
      <c r="F5" s="13" t="s">
        <v>34</v>
      </c>
      <c r="G5" s="13" t="s">
        <v>25</v>
      </c>
      <c r="H5" s="13" t="s">
        <v>70</v>
      </c>
      <c r="I5" s="16" t="s">
        <v>102</v>
      </c>
      <c r="J5" s="17">
        <v>79.8</v>
      </c>
      <c r="K5" s="18">
        <v>1</v>
      </c>
      <c r="L5" s="19" t="s">
        <v>21</v>
      </c>
      <c r="M5" s="19" t="s">
        <v>21</v>
      </c>
      <c r="N5" s="13" t="s">
        <v>209</v>
      </c>
    </row>
    <row r="6" s="1" customFormat="1" ht="24.95" customHeight="1" spans="1:14">
      <c r="A6" s="12">
        <v>4</v>
      </c>
      <c r="B6" s="13" t="s">
        <v>213</v>
      </c>
      <c r="C6" s="13" t="s">
        <v>52</v>
      </c>
      <c r="D6" s="13" t="e">
        <f ca="1">VLOOKUP(B6,#REF!,8,0)</f>
        <v>#REF!</v>
      </c>
      <c r="E6" s="13" t="s">
        <v>59</v>
      </c>
      <c r="F6" s="13"/>
      <c r="G6" s="13" t="s">
        <v>25</v>
      </c>
      <c r="H6" s="13" t="s">
        <v>214</v>
      </c>
      <c r="I6" s="16" t="s">
        <v>106</v>
      </c>
      <c r="J6" s="17">
        <v>77.6</v>
      </c>
      <c r="K6" s="18">
        <v>1</v>
      </c>
      <c r="L6" s="19" t="s">
        <v>21</v>
      </c>
      <c r="M6" s="19" t="s">
        <v>21</v>
      </c>
      <c r="N6" s="13" t="s">
        <v>209</v>
      </c>
    </row>
    <row r="7" s="1" customFormat="1" ht="24.95" customHeight="1" spans="1:14">
      <c r="A7" s="12">
        <v>5</v>
      </c>
      <c r="B7" s="13" t="s">
        <v>215</v>
      </c>
      <c r="C7" s="13" t="s">
        <v>16</v>
      </c>
      <c r="D7" s="13" t="e">
        <f ca="1">VLOOKUP(B7,#REF!,8,0)</f>
        <v>#REF!</v>
      </c>
      <c r="E7" s="13" t="s">
        <v>29</v>
      </c>
      <c r="F7" s="13" t="s">
        <v>34</v>
      </c>
      <c r="G7" s="13" t="s">
        <v>25</v>
      </c>
      <c r="H7" s="13" t="s">
        <v>216</v>
      </c>
      <c r="I7" s="16" t="s">
        <v>119</v>
      </c>
      <c r="J7" s="17">
        <v>87.2</v>
      </c>
      <c r="K7" s="18">
        <v>1</v>
      </c>
      <c r="L7" s="20" t="s">
        <v>99</v>
      </c>
      <c r="M7" s="19" t="s">
        <v>21</v>
      </c>
      <c r="N7" s="13" t="s">
        <v>217</v>
      </c>
    </row>
    <row r="8" s="1" customFormat="1" ht="24.95" customHeight="1" spans="1:14">
      <c r="A8" s="12">
        <v>6</v>
      </c>
      <c r="B8" s="13" t="s">
        <v>218</v>
      </c>
      <c r="C8" s="13" t="s">
        <v>16</v>
      </c>
      <c r="D8" s="13" t="e">
        <f ca="1">VLOOKUP(B8,#REF!,8,0)</f>
        <v>#REF!</v>
      </c>
      <c r="E8" s="13" t="s">
        <v>33</v>
      </c>
      <c r="F8" s="13"/>
      <c r="G8" s="13" t="s">
        <v>25</v>
      </c>
      <c r="H8" s="13" t="s">
        <v>219</v>
      </c>
      <c r="I8" s="16" t="s">
        <v>20</v>
      </c>
      <c r="J8" s="17">
        <v>95</v>
      </c>
      <c r="K8" s="18">
        <v>1</v>
      </c>
      <c r="L8" s="19" t="s">
        <v>21</v>
      </c>
      <c r="M8" s="19" t="s">
        <v>21</v>
      </c>
      <c r="N8" s="13" t="s">
        <v>217</v>
      </c>
    </row>
    <row r="9" s="1" customFormat="1" ht="24.95" customHeight="1" spans="1:14">
      <c r="A9" s="12">
        <v>7</v>
      </c>
      <c r="B9" s="13" t="s">
        <v>220</v>
      </c>
      <c r="C9" s="13" t="s">
        <v>16</v>
      </c>
      <c r="D9" s="13" t="e">
        <f ca="1">VLOOKUP(B9,#REF!,8,0)</f>
        <v>#REF!</v>
      </c>
      <c r="E9" s="13" t="s">
        <v>29</v>
      </c>
      <c r="F9" s="13" t="s">
        <v>34</v>
      </c>
      <c r="G9" s="13" t="s">
        <v>25</v>
      </c>
      <c r="H9" s="13" t="s">
        <v>221</v>
      </c>
      <c r="I9" s="16" t="s">
        <v>20</v>
      </c>
      <c r="J9" s="17">
        <v>95</v>
      </c>
      <c r="K9" s="18">
        <v>1</v>
      </c>
      <c r="L9" s="19" t="s">
        <v>21</v>
      </c>
      <c r="M9" s="19" t="s">
        <v>21</v>
      </c>
      <c r="N9" s="13" t="s">
        <v>222</v>
      </c>
    </row>
    <row r="10" s="1" customFormat="1" ht="24.95" customHeight="1" spans="1:14">
      <c r="A10" s="12">
        <v>8</v>
      </c>
      <c r="B10" s="13" t="s">
        <v>223</v>
      </c>
      <c r="C10" s="13" t="s">
        <v>16</v>
      </c>
      <c r="D10" s="13" t="e">
        <f ca="1">VLOOKUP(B10,#REF!,8,0)</f>
        <v>#REF!</v>
      </c>
      <c r="E10" s="13" t="s">
        <v>56</v>
      </c>
      <c r="F10" s="13" t="s">
        <v>34</v>
      </c>
      <c r="G10" s="13" t="s">
        <v>25</v>
      </c>
      <c r="H10" s="13" t="s">
        <v>224</v>
      </c>
      <c r="I10" s="16" t="s">
        <v>20</v>
      </c>
      <c r="J10" s="17">
        <v>94.6</v>
      </c>
      <c r="K10" s="18">
        <v>3</v>
      </c>
      <c r="L10" s="20" t="s">
        <v>99</v>
      </c>
      <c r="M10" s="19" t="s">
        <v>21</v>
      </c>
      <c r="N10" s="13" t="s">
        <v>225</v>
      </c>
    </row>
    <row r="11" s="1" customFormat="1" ht="24.95" customHeight="1" spans="1:14">
      <c r="A11" s="12">
        <v>9</v>
      </c>
      <c r="B11" s="13" t="s">
        <v>226</v>
      </c>
      <c r="C11" s="13" t="s">
        <v>16</v>
      </c>
      <c r="D11" s="13" t="e">
        <f ca="1">VLOOKUP(B11,#REF!,8,0)</f>
        <v>#REF!</v>
      </c>
      <c r="E11" s="13" t="s">
        <v>95</v>
      </c>
      <c r="F11" s="13"/>
      <c r="G11" s="13" t="s">
        <v>25</v>
      </c>
      <c r="H11" s="13" t="s">
        <v>227</v>
      </c>
      <c r="I11" s="16" t="s">
        <v>20</v>
      </c>
      <c r="J11" s="17">
        <v>94.6</v>
      </c>
      <c r="K11" s="18">
        <v>3</v>
      </c>
      <c r="L11" s="19" t="s">
        <v>21</v>
      </c>
      <c r="M11" s="19" t="s">
        <v>21</v>
      </c>
      <c r="N11" s="13" t="s">
        <v>225</v>
      </c>
    </row>
    <row r="12" s="1" customFormat="1" ht="24.95" customHeight="1" spans="1:14">
      <c r="A12" s="12">
        <v>10</v>
      </c>
      <c r="B12" s="13" t="s">
        <v>228</v>
      </c>
      <c r="C12" s="13" t="s">
        <v>16</v>
      </c>
      <c r="D12" s="13" t="e">
        <f ca="1">VLOOKUP(B12,#REF!,8,0)</f>
        <v>#REF!</v>
      </c>
      <c r="E12" s="13" t="s">
        <v>76</v>
      </c>
      <c r="F12" s="13"/>
      <c r="G12" s="13" t="s">
        <v>25</v>
      </c>
      <c r="H12" s="13" t="s">
        <v>229</v>
      </c>
      <c r="I12" s="16" t="s">
        <v>20</v>
      </c>
      <c r="J12" s="17">
        <v>94</v>
      </c>
      <c r="K12" s="18">
        <v>5</v>
      </c>
      <c r="L12" s="19" t="s">
        <v>21</v>
      </c>
      <c r="M12" s="19" t="s">
        <v>21</v>
      </c>
      <c r="N12" s="13" t="s">
        <v>217</v>
      </c>
    </row>
    <row r="13" s="1" customFormat="1" ht="24.95" customHeight="1" spans="1:14">
      <c r="A13" s="12">
        <v>11</v>
      </c>
      <c r="B13" s="13" t="s">
        <v>230</v>
      </c>
      <c r="C13" s="13" t="s">
        <v>16</v>
      </c>
      <c r="D13" s="13" t="e">
        <f ca="1">VLOOKUP(B13,#REF!,8,0)</f>
        <v>#REF!</v>
      </c>
      <c r="E13" s="13" t="s">
        <v>33</v>
      </c>
      <c r="F13" s="13"/>
      <c r="G13" s="13" t="s">
        <v>25</v>
      </c>
      <c r="H13" s="13" t="s">
        <v>70</v>
      </c>
      <c r="I13" s="16" t="s">
        <v>20</v>
      </c>
      <c r="J13" s="17">
        <v>94</v>
      </c>
      <c r="K13" s="18">
        <v>5</v>
      </c>
      <c r="L13" s="19" t="s">
        <v>21</v>
      </c>
      <c r="M13" s="19" t="s">
        <v>21</v>
      </c>
      <c r="N13" s="13" t="s">
        <v>231</v>
      </c>
    </row>
    <row r="14" s="1" customFormat="1" ht="24.95" customHeight="1" spans="1:14">
      <c r="A14" s="12">
        <v>12</v>
      </c>
      <c r="B14" s="13" t="s">
        <v>232</v>
      </c>
      <c r="C14" s="13" t="s">
        <v>52</v>
      </c>
      <c r="D14" s="13" t="e">
        <f ca="1">VLOOKUP(B14,#REF!,8,0)</f>
        <v>#REF!</v>
      </c>
      <c r="E14" s="13" t="s">
        <v>46</v>
      </c>
      <c r="F14" s="13"/>
      <c r="G14" s="13" t="s">
        <v>25</v>
      </c>
      <c r="H14" s="13" t="s">
        <v>233</v>
      </c>
      <c r="I14" s="16" t="s">
        <v>20</v>
      </c>
      <c r="J14" s="17">
        <v>94</v>
      </c>
      <c r="K14" s="18">
        <v>5</v>
      </c>
      <c r="L14" s="19" t="s">
        <v>21</v>
      </c>
      <c r="M14" s="19" t="s">
        <v>21</v>
      </c>
      <c r="N14" s="13" t="s">
        <v>234</v>
      </c>
    </row>
    <row r="15" s="1" customFormat="1" ht="24.95" customHeight="1" spans="1:14">
      <c r="A15" s="12">
        <v>13</v>
      </c>
      <c r="B15" s="13" t="s">
        <v>235</v>
      </c>
      <c r="C15" s="13" t="s">
        <v>16</v>
      </c>
      <c r="D15" s="13" t="e">
        <f ca="1">VLOOKUP(B15,#REF!,8,0)</f>
        <v>#REF!</v>
      </c>
      <c r="E15" s="13" t="s">
        <v>29</v>
      </c>
      <c r="F15" s="13"/>
      <c r="G15" s="13" t="s">
        <v>25</v>
      </c>
      <c r="H15" s="13" t="s">
        <v>236</v>
      </c>
      <c r="I15" s="16" t="s">
        <v>20</v>
      </c>
      <c r="J15" s="17">
        <v>92.5</v>
      </c>
      <c r="K15" s="18">
        <v>8</v>
      </c>
      <c r="L15" s="19" t="s">
        <v>21</v>
      </c>
      <c r="M15" s="19" t="s">
        <v>21</v>
      </c>
      <c r="N15" s="13" t="s">
        <v>237</v>
      </c>
    </row>
    <row r="16" s="1" customFormat="1" ht="24.95" customHeight="1" spans="1:14">
      <c r="A16" s="12">
        <v>14</v>
      </c>
      <c r="B16" s="13" t="s">
        <v>238</v>
      </c>
      <c r="C16" s="13" t="s">
        <v>16</v>
      </c>
      <c r="D16" s="13" t="e">
        <f ca="1">VLOOKUP(B16,#REF!,8,0)</f>
        <v>#REF!</v>
      </c>
      <c r="E16" s="13" t="s">
        <v>56</v>
      </c>
      <c r="F16" s="13"/>
      <c r="G16" s="13" t="s">
        <v>25</v>
      </c>
      <c r="H16" s="13" t="s">
        <v>239</v>
      </c>
      <c r="I16" s="16" t="s">
        <v>20</v>
      </c>
      <c r="J16" s="17">
        <v>91.5</v>
      </c>
      <c r="K16" s="18">
        <v>9</v>
      </c>
      <c r="L16" s="19" t="s">
        <v>21</v>
      </c>
      <c r="M16" s="19" t="s">
        <v>21</v>
      </c>
      <c r="N16" s="13" t="s">
        <v>237</v>
      </c>
    </row>
    <row r="17" s="1" customFormat="1" ht="24.95" customHeight="1" spans="1:14">
      <c r="A17" s="12">
        <v>15</v>
      </c>
      <c r="B17" s="13" t="s">
        <v>240</v>
      </c>
      <c r="C17" s="13" t="s">
        <v>16</v>
      </c>
      <c r="D17" s="13" t="e">
        <f ca="1">VLOOKUP(B17,#REF!,8,0)</f>
        <v>#REF!</v>
      </c>
      <c r="E17" s="13" t="s">
        <v>56</v>
      </c>
      <c r="F17" s="13" t="s">
        <v>34</v>
      </c>
      <c r="G17" s="13" t="s">
        <v>25</v>
      </c>
      <c r="H17" s="13" t="s">
        <v>241</v>
      </c>
      <c r="I17" s="16" t="s">
        <v>20</v>
      </c>
      <c r="J17" s="17">
        <v>91.2</v>
      </c>
      <c r="K17" s="18">
        <v>11</v>
      </c>
      <c r="L17" s="19" t="s">
        <v>21</v>
      </c>
      <c r="M17" s="19" t="s">
        <v>21</v>
      </c>
      <c r="N17" s="13" t="s">
        <v>242</v>
      </c>
    </row>
    <row r="18" s="1" customFormat="1" ht="24.95" customHeight="1" spans="1:14">
      <c r="A18" s="12">
        <v>16</v>
      </c>
      <c r="B18" s="13" t="s">
        <v>243</v>
      </c>
      <c r="C18" s="13" t="s">
        <v>16</v>
      </c>
      <c r="D18" s="13" t="e">
        <f ca="1">VLOOKUP(B18,#REF!,8,0)</f>
        <v>#REF!</v>
      </c>
      <c r="E18" s="13" t="s">
        <v>33</v>
      </c>
      <c r="F18" s="13" t="s">
        <v>34</v>
      </c>
      <c r="G18" s="13" t="s">
        <v>25</v>
      </c>
      <c r="H18" s="13" t="s">
        <v>244</v>
      </c>
      <c r="I18" s="16" t="s">
        <v>20</v>
      </c>
      <c r="J18" s="17">
        <v>91.2</v>
      </c>
      <c r="K18" s="18">
        <v>11</v>
      </c>
      <c r="L18" s="20" t="s">
        <v>99</v>
      </c>
      <c r="M18" s="19" t="s">
        <v>21</v>
      </c>
      <c r="N18" s="13" t="s">
        <v>234</v>
      </c>
    </row>
    <row r="19" s="1" customFormat="1" ht="24.95" customHeight="1" spans="1:14">
      <c r="A19" s="12">
        <v>17</v>
      </c>
      <c r="B19" s="13" t="s">
        <v>245</v>
      </c>
      <c r="C19" s="13" t="s">
        <v>16</v>
      </c>
      <c r="D19" s="13" t="e">
        <f ca="1">VLOOKUP(B19,#REF!,8,0)</f>
        <v>#REF!</v>
      </c>
      <c r="E19" s="14" t="s">
        <v>246</v>
      </c>
      <c r="F19" s="13"/>
      <c r="G19" s="13" t="s">
        <v>25</v>
      </c>
      <c r="H19" s="13" t="s">
        <v>247</v>
      </c>
      <c r="I19" s="16" t="s">
        <v>20</v>
      </c>
      <c r="J19" s="17">
        <v>90.5</v>
      </c>
      <c r="K19" s="18">
        <v>13</v>
      </c>
      <c r="L19" s="19" t="s">
        <v>21</v>
      </c>
      <c r="M19" s="19" t="s">
        <v>21</v>
      </c>
      <c r="N19" s="13" t="s">
        <v>248</v>
      </c>
    </row>
    <row r="20" s="1" customFormat="1" ht="24.95" customHeight="1" spans="1:14">
      <c r="A20" s="12">
        <v>18</v>
      </c>
      <c r="B20" s="13" t="s">
        <v>249</v>
      </c>
      <c r="C20" s="13" t="s">
        <v>16</v>
      </c>
      <c r="D20" s="13" t="e">
        <f ca="1">VLOOKUP(B20,#REF!,8,0)</f>
        <v>#REF!</v>
      </c>
      <c r="E20" s="13" t="s">
        <v>59</v>
      </c>
      <c r="F20" s="13" t="s">
        <v>34</v>
      </c>
      <c r="G20" s="13" t="s">
        <v>25</v>
      </c>
      <c r="H20" s="13" t="s">
        <v>180</v>
      </c>
      <c r="I20" s="16" t="s">
        <v>181</v>
      </c>
      <c r="J20" s="17">
        <v>72.9</v>
      </c>
      <c r="K20" s="18">
        <v>1</v>
      </c>
      <c r="L20" s="19" t="s">
        <v>21</v>
      </c>
      <c r="M20" s="19" t="s">
        <v>21</v>
      </c>
      <c r="N20" s="13" t="s">
        <v>250</v>
      </c>
    </row>
    <row r="21" s="1" customFormat="1" ht="24.95" customHeight="1" spans="1:14">
      <c r="A21" s="12">
        <v>19</v>
      </c>
      <c r="B21" s="13" t="s">
        <v>251</v>
      </c>
      <c r="C21" s="13" t="s">
        <v>52</v>
      </c>
      <c r="D21" s="13" t="e">
        <f ca="1">VLOOKUP(B21,#REF!,8,0)</f>
        <v>#REF!</v>
      </c>
      <c r="E21" s="13" t="s">
        <v>59</v>
      </c>
      <c r="F21" s="13"/>
      <c r="G21" s="13" t="s">
        <v>25</v>
      </c>
      <c r="H21" s="13" t="s">
        <v>252</v>
      </c>
      <c r="I21" s="16" t="s">
        <v>181</v>
      </c>
      <c r="J21" s="17">
        <v>68.1</v>
      </c>
      <c r="K21" s="18">
        <v>2</v>
      </c>
      <c r="L21" s="19" t="s">
        <v>21</v>
      </c>
      <c r="M21" s="19" t="s">
        <v>21</v>
      </c>
      <c r="N21" s="13" t="s">
        <v>248</v>
      </c>
    </row>
    <row r="22" s="1" customFormat="1" ht="24.95" customHeight="1" spans="1:14">
      <c r="A22" s="12">
        <v>20</v>
      </c>
      <c r="B22" s="13" t="s">
        <v>253</v>
      </c>
      <c r="C22" s="13" t="s">
        <v>16</v>
      </c>
      <c r="D22" s="13" t="e">
        <f ca="1">VLOOKUP(B22,#REF!,8,0)</f>
        <v>#REF!</v>
      </c>
      <c r="E22" s="13" t="s">
        <v>33</v>
      </c>
      <c r="F22" s="13" t="s">
        <v>34</v>
      </c>
      <c r="G22" s="13" t="s">
        <v>25</v>
      </c>
      <c r="H22" s="13" t="s">
        <v>254</v>
      </c>
      <c r="I22" s="16" t="s">
        <v>78</v>
      </c>
      <c r="J22" s="17">
        <v>85.4</v>
      </c>
      <c r="K22" s="18">
        <v>1</v>
      </c>
      <c r="L22" s="20" t="s">
        <v>99</v>
      </c>
      <c r="M22" s="19" t="s">
        <v>21</v>
      </c>
      <c r="N22" s="13" t="s">
        <v>255</v>
      </c>
    </row>
    <row r="23" s="1" customFormat="1" ht="24.95" customHeight="1" spans="1:14">
      <c r="A23" s="12">
        <v>21</v>
      </c>
      <c r="B23" s="13" t="s">
        <v>256</v>
      </c>
      <c r="C23" s="13" t="s">
        <v>16</v>
      </c>
      <c r="D23" s="13" t="e">
        <f ca="1">VLOOKUP(B23,#REF!,8,0)</f>
        <v>#REF!</v>
      </c>
      <c r="E23" s="13" t="s">
        <v>46</v>
      </c>
      <c r="F23" s="13" t="s">
        <v>34</v>
      </c>
      <c r="G23" s="13" t="s">
        <v>25</v>
      </c>
      <c r="H23" s="13" t="s">
        <v>257</v>
      </c>
      <c r="I23" s="16" t="s">
        <v>78</v>
      </c>
      <c r="J23" s="17">
        <v>84.2</v>
      </c>
      <c r="K23" s="18">
        <v>2</v>
      </c>
      <c r="L23" s="19" t="s">
        <v>21</v>
      </c>
      <c r="M23" s="19" t="s">
        <v>21</v>
      </c>
      <c r="N23" s="13" t="s">
        <v>217</v>
      </c>
    </row>
    <row r="24" s="1" customFormat="1" ht="24.95" customHeight="1" spans="1:14">
      <c r="A24" s="12">
        <v>22</v>
      </c>
      <c r="B24" s="13" t="s">
        <v>258</v>
      </c>
      <c r="C24" s="13" t="s">
        <v>16</v>
      </c>
      <c r="D24" s="13" t="e">
        <f ca="1">VLOOKUP(B24,#REF!,8,0)</f>
        <v>#REF!</v>
      </c>
      <c r="E24" s="13" t="s">
        <v>56</v>
      </c>
      <c r="F24" s="13"/>
      <c r="G24" s="13" t="s">
        <v>25</v>
      </c>
      <c r="H24" s="13" t="s">
        <v>70</v>
      </c>
      <c r="I24" s="16" t="s">
        <v>27</v>
      </c>
      <c r="J24" s="17">
        <v>86.8</v>
      </c>
      <c r="K24" s="18">
        <v>1</v>
      </c>
      <c r="L24" s="19" t="s">
        <v>21</v>
      </c>
      <c r="M24" s="19" t="s">
        <v>21</v>
      </c>
      <c r="N24" s="13" t="s">
        <v>259</v>
      </c>
    </row>
    <row r="25" s="1" customFormat="1" ht="24.95" customHeight="1" spans="1:14">
      <c r="A25" s="12">
        <v>23</v>
      </c>
      <c r="B25" s="13" t="s">
        <v>260</v>
      </c>
      <c r="C25" s="13" t="s">
        <v>16</v>
      </c>
      <c r="D25" s="13" t="e">
        <f ca="1">VLOOKUP(B25,#REF!,8,0)</f>
        <v>#REF!</v>
      </c>
      <c r="E25" s="13" t="s">
        <v>56</v>
      </c>
      <c r="F25" s="13"/>
      <c r="G25" s="13" t="s">
        <v>25</v>
      </c>
      <c r="H25" s="13" t="s">
        <v>70</v>
      </c>
      <c r="I25" s="16" t="s">
        <v>27</v>
      </c>
      <c r="J25" s="17">
        <v>84.1</v>
      </c>
      <c r="K25" s="18">
        <v>2</v>
      </c>
      <c r="L25" s="19" t="s">
        <v>21</v>
      </c>
      <c r="M25" s="19" t="s">
        <v>21</v>
      </c>
      <c r="N25" s="13" t="s">
        <v>237</v>
      </c>
    </row>
    <row r="26" s="1" customFormat="1" ht="24.95" customHeight="1" spans="1:14">
      <c r="A26" s="12">
        <v>24</v>
      </c>
      <c r="B26" s="13" t="s">
        <v>261</v>
      </c>
      <c r="C26" s="13" t="s">
        <v>16</v>
      </c>
      <c r="D26" s="13" t="e">
        <f ca="1">VLOOKUP(B26,#REF!,8,0)</f>
        <v>#REF!</v>
      </c>
      <c r="E26" s="13" t="s">
        <v>33</v>
      </c>
      <c r="F26" s="13"/>
      <c r="G26" s="13" t="s">
        <v>18</v>
      </c>
      <c r="H26" s="13" t="s">
        <v>262</v>
      </c>
      <c r="I26" s="16" t="s">
        <v>27</v>
      </c>
      <c r="J26" s="17">
        <v>84</v>
      </c>
      <c r="K26" s="18">
        <v>3</v>
      </c>
      <c r="L26" s="19" t="s">
        <v>21</v>
      </c>
      <c r="M26" s="19" t="s">
        <v>21</v>
      </c>
      <c r="N26" s="13" t="s">
        <v>231</v>
      </c>
    </row>
    <row r="27" s="1" customFormat="1" ht="24.95" customHeight="1" spans="1:14">
      <c r="A27" s="12">
        <v>25</v>
      </c>
      <c r="B27" s="13" t="s">
        <v>263</v>
      </c>
      <c r="C27" s="13" t="s">
        <v>16</v>
      </c>
      <c r="D27" s="13" t="e">
        <f ca="1">VLOOKUP(B27,#REF!,8,0)</f>
        <v>#REF!</v>
      </c>
      <c r="E27" s="13" t="s">
        <v>59</v>
      </c>
      <c r="F27" s="13" t="s">
        <v>34</v>
      </c>
      <c r="G27" s="13" t="s">
        <v>25</v>
      </c>
      <c r="H27" s="13" t="s">
        <v>264</v>
      </c>
      <c r="I27" s="16" t="s">
        <v>31</v>
      </c>
      <c r="J27" s="17">
        <v>77.9</v>
      </c>
      <c r="K27" s="18">
        <v>1</v>
      </c>
      <c r="L27" s="19" t="s">
        <v>21</v>
      </c>
      <c r="M27" s="19" t="s">
        <v>21</v>
      </c>
      <c r="N27" s="13" t="s">
        <v>259</v>
      </c>
    </row>
    <row r="28" s="1" customFormat="1" ht="24.95" customHeight="1" spans="1:14">
      <c r="A28" s="12">
        <v>26</v>
      </c>
      <c r="B28" s="13" t="s">
        <v>265</v>
      </c>
      <c r="C28" s="13" t="s">
        <v>16</v>
      </c>
      <c r="D28" s="13" t="e">
        <f ca="1">VLOOKUP(B28,#REF!,8,0)</f>
        <v>#REF!</v>
      </c>
      <c r="E28" s="13" t="s">
        <v>59</v>
      </c>
      <c r="F28" s="13"/>
      <c r="G28" s="13" t="s">
        <v>25</v>
      </c>
      <c r="H28" s="13" t="s">
        <v>70</v>
      </c>
      <c r="I28" s="16" t="s">
        <v>31</v>
      </c>
      <c r="J28" s="17">
        <v>76.6</v>
      </c>
      <c r="K28" s="18">
        <v>2</v>
      </c>
      <c r="L28" s="19" t="s">
        <v>21</v>
      </c>
      <c r="M28" s="19" t="s">
        <v>21</v>
      </c>
      <c r="N28" s="13" t="s">
        <v>255</v>
      </c>
    </row>
    <row r="29" s="1" customFormat="1" ht="24.95" customHeight="1" spans="1:14">
      <c r="A29" s="12">
        <v>27</v>
      </c>
      <c r="B29" s="13" t="s">
        <v>266</v>
      </c>
      <c r="C29" s="13" t="s">
        <v>16</v>
      </c>
      <c r="D29" s="13" t="e">
        <f ca="1">VLOOKUP(B29,#REF!,8,0)</f>
        <v>#REF!</v>
      </c>
      <c r="E29" s="13" t="s">
        <v>46</v>
      </c>
      <c r="F29" s="13"/>
      <c r="G29" s="13" t="s">
        <v>25</v>
      </c>
      <c r="H29" s="13" t="s">
        <v>267</v>
      </c>
      <c r="I29" s="16" t="s">
        <v>31</v>
      </c>
      <c r="J29" s="17">
        <v>76.6</v>
      </c>
      <c r="K29" s="18">
        <v>2</v>
      </c>
      <c r="L29" s="19" t="s">
        <v>21</v>
      </c>
      <c r="M29" s="19" t="s">
        <v>21</v>
      </c>
      <c r="N29" s="13" t="s">
        <v>250</v>
      </c>
    </row>
    <row r="30" s="1" customFormat="1" ht="24.95" customHeight="1" spans="1:14">
      <c r="A30" s="12">
        <v>28</v>
      </c>
      <c r="B30" s="13" t="s">
        <v>268</v>
      </c>
      <c r="C30" s="13" t="s">
        <v>16</v>
      </c>
      <c r="D30" s="13" t="e">
        <f ca="1">VLOOKUP(B30,#REF!,8,0)</f>
        <v>#REF!</v>
      </c>
      <c r="E30" s="13" t="s">
        <v>56</v>
      </c>
      <c r="F30" s="13"/>
      <c r="G30" s="13" t="s">
        <v>25</v>
      </c>
      <c r="H30" s="13" t="s">
        <v>267</v>
      </c>
      <c r="I30" s="16" t="s">
        <v>31</v>
      </c>
      <c r="J30" s="17">
        <v>74.7</v>
      </c>
      <c r="K30" s="18">
        <v>4</v>
      </c>
      <c r="L30" s="19" t="s">
        <v>21</v>
      </c>
      <c r="M30" s="19" t="s">
        <v>21</v>
      </c>
      <c r="N30" s="13" t="s">
        <v>222</v>
      </c>
    </row>
    <row r="31" s="1" customFormat="1" ht="24.95" customHeight="1" spans="1:14">
      <c r="A31" s="12">
        <v>29</v>
      </c>
      <c r="B31" s="13" t="s">
        <v>269</v>
      </c>
      <c r="C31" s="13" t="s">
        <v>16</v>
      </c>
      <c r="D31" s="13" t="e">
        <f ca="1">VLOOKUP(B31,#REF!,8,0)</f>
        <v>#REF!</v>
      </c>
      <c r="E31" s="13" t="s">
        <v>46</v>
      </c>
      <c r="F31" s="13"/>
      <c r="G31" s="13" t="s">
        <v>18</v>
      </c>
      <c r="H31" s="13" t="s">
        <v>270</v>
      </c>
      <c r="I31" s="16" t="s">
        <v>31</v>
      </c>
      <c r="J31" s="17">
        <v>74.2</v>
      </c>
      <c r="K31" s="18">
        <v>5</v>
      </c>
      <c r="L31" s="19" t="s">
        <v>21</v>
      </c>
      <c r="M31" s="19" t="s">
        <v>21</v>
      </c>
      <c r="N31" s="13" t="s">
        <v>217</v>
      </c>
    </row>
    <row r="32" s="1" customFormat="1" ht="24.95" customHeight="1" spans="1:14">
      <c r="A32" s="12">
        <v>30</v>
      </c>
      <c r="B32" s="13" t="s">
        <v>271</v>
      </c>
      <c r="C32" s="13" t="s">
        <v>16</v>
      </c>
      <c r="D32" s="13" t="e">
        <f ca="1">VLOOKUP(B32,#REF!,8,0)</f>
        <v>#REF!</v>
      </c>
      <c r="E32" s="13" t="s">
        <v>56</v>
      </c>
      <c r="F32" s="13"/>
      <c r="G32" s="13" t="s">
        <v>25</v>
      </c>
      <c r="H32" s="13" t="s">
        <v>155</v>
      </c>
      <c r="I32" s="16" t="s">
        <v>31</v>
      </c>
      <c r="J32" s="17">
        <v>72.9</v>
      </c>
      <c r="K32" s="18">
        <v>6</v>
      </c>
      <c r="L32" s="19" t="s">
        <v>21</v>
      </c>
      <c r="M32" s="19" t="s">
        <v>21</v>
      </c>
      <c r="N32" s="13" t="s">
        <v>225</v>
      </c>
    </row>
    <row r="33" s="1" customFormat="1" ht="24.95" customHeight="1" spans="1:14">
      <c r="A33" s="12">
        <v>31</v>
      </c>
      <c r="B33" s="13" t="s">
        <v>272</v>
      </c>
      <c r="C33" s="13" t="s">
        <v>16</v>
      </c>
      <c r="D33" s="13" t="e">
        <f ca="1">VLOOKUP(B33,#REF!,8,0)</f>
        <v>#REF!</v>
      </c>
      <c r="E33" s="13" t="s">
        <v>46</v>
      </c>
      <c r="F33" s="13" t="s">
        <v>34</v>
      </c>
      <c r="G33" s="13" t="s">
        <v>25</v>
      </c>
      <c r="H33" s="13" t="s">
        <v>273</v>
      </c>
      <c r="I33" s="16" t="s">
        <v>31</v>
      </c>
      <c r="J33" s="17">
        <v>72.7</v>
      </c>
      <c r="K33" s="18">
        <v>7</v>
      </c>
      <c r="L33" s="20" t="s">
        <v>99</v>
      </c>
      <c r="M33" s="19" t="s">
        <v>21</v>
      </c>
      <c r="N33" s="13" t="s">
        <v>217</v>
      </c>
    </row>
    <row r="34" s="1" customFormat="1" ht="24.95" customHeight="1" spans="1:14">
      <c r="A34" s="12">
        <v>32</v>
      </c>
      <c r="B34" s="13" t="s">
        <v>274</v>
      </c>
      <c r="C34" s="13" t="s">
        <v>16</v>
      </c>
      <c r="D34" s="13" t="e">
        <f ca="1">VLOOKUP(B34,#REF!,8,0)</f>
        <v>#REF!</v>
      </c>
      <c r="E34" s="13" t="s">
        <v>66</v>
      </c>
      <c r="F34" s="13"/>
      <c r="G34" s="13" t="s">
        <v>18</v>
      </c>
      <c r="H34" s="13" t="s">
        <v>275</v>
      </c>
      <c r="I34" s="16" t="s">
        <v>31</v>
      </c>
      <c r="J34" s="17">
        <v>72.1</v>
      </c>
      <c r="K34" s="18">
        <v>8</v>
      </c>
      <c r="L34" s="20" t="s">
        <v>99</v>
      </c>
      <c r="M34" s="19" t="s">
        <v>21</v>
      </c>
      <c r="N34" s="13" t="s">
        <v>237</v>
      </c>
    </row>
    <row r="35" s="1" customFormat="1" ht="24.95" customHeight="1" spans="1:14">
      <c r="A35" s="12">
        <v>33</v>
      </c>
      <c r="B35" s="13" t="s">
        <v>276</v>
      </c>
      <c r="C35" s="13" t="s">
        <v>16</v>
      </c>
      <c r="D35" s="13" t="e">
        <f ca="1">VLOOKUP(B35,#REF!,8,0)</f>
        <v>#REF!</v>
      </c>
      <c r="E35" s="13" t="s">
        <v>56</v>
      </c>
      <c r="F35" s="13" t="s">
        <v>34</v>
      </c>
      <c r="G35" s="13" t="s">
        <v>25</v>
      </c>
      <c r="H35" s="13" t="s">
        <v>267</v>
      </c>
      <c r="I35" s="16" t="s">
        <v>31</v>
      </c>
      <c r="J35" s="17">
        <v>71.4</v>
      </c>
      <c r="K35" s="18">
        <v>9</v>
      </c>
      <c r="L35" s="19" t="s">
        <v>21</v>
      </c>
      <c r="M35" s="19" t="s">
        <v>21</v>
      </c>
      <c r="N35" s="13" t="s">
        <v>231</v>
      </c>
    </row>
    <row r="36" s="1" customFormat="1" ht="24.95" customHeight="1" spans="1:14">
      <c r="A36" s="12">
        <v>34</v>
      </c>
      <c r="B36" s="13" t="s">
        <v>277</v>
      </c>
      <c r="C36" s="13" t="s">
        <v>16</v>
      </c>
      <c r="D36" s="13" t="e">
        <f ca="1">VLOOKUP(B36,#REF!,8,0)</f>
        <v>#REF!</v>
      </c>
      <c r="E36" s="13" t="s">
        <v>33</v>
      </c>
      <c r="F36" s="13"/>
      <c r="G36" s="13" t="s">
        <v>25</v>
      </c>
      <c r="H36" s="13" t="s">
        <v>264</v>
      </c>
      <c r="I36" s="16" t="s">
        <v>31</v>
      </c>
      <c r="J36" s="17">
        <v>71.4</v>
      </c>
      <c r="K36" s="18">
        <v>9</v>
      </c>
      <c r="L36" s="19" t="s">
        <v>21</v>
      </c>
      <c r="M36" s="19" t="s">
        <v>21</v>
      </c>
      <c r="N36" s="13" t="s">
        <v>231</v>
      </c>
    </row>
    <row r="37" s="2" customFormat="1" ht="24.95" customHeight="1" spans="1:14">
      <c r="A37" s="12">
        <v>35</v>
      </c>
      <c r="B37" s="13" t="s">
        <v>278</v>
      </c>
      <c r="C37" s="13" t="s">
        <v>16</v>
      </c>
      <c r="D37" s="13" t="e">
        <f ca="1">VLOOKUP(B37,#REF!,8,0)</f>
        <v>#REF!</v>
      </c>
      <c r="E37" s="13" t="s">
        <v>95</v>
      </c>
      <c r="F37" s="13"/>
      <c r="G37" s="13" t="s">
        <v>25</v>
      </c>
      <c r="H37" s="13" t="s">
        <v>267</v>
      </c>
      <c r="I37" s="16" t="s">
        <v>31</v>
      </c>
      <c r="J37" s="17">
        <v>71.3</v>
      </c>
      <c r="K37" s="18">
        <v>11</v>
      </c>
      <c r="L37" s="19" t="s">
        <v>21</v>
      </c>
      <c r="M37" s="19" t="s">
        <v>21</v>
      </c>
      <c r="N37" s="13" t="s">
        <v>237</v>
      </c>
    </row>
    <row r="38" s="2" customFormat="1" ht="24.95" customHeight="1" spans="1:14">
      <c r="A38" s="12">
        <v>36</v>
      </c>
      <c r="B38" s="13" t="s">
        <v>279</v>
      </c>
      <c r="C38" s="13" t="s">
        <v>16</v>
      </c>
      <c r="D38" s="13" t="e">
        <f ca="1">VLOOKUP(B38,#REF!,8,0)</f>
        <v>#REF!</v>
      </c>
      <c r="E38" s="13" t="s">
        <v>29</v>
      </c>
      <c r="F38" s="13" t="s">
        <v>34</v>
      </c>
      <c r="G38" s="13" t="s">
        <v>25</v>
      </c>
      <c r="H38" s="13" t="s">
        <v>280</v>
      </c>
      <c r="I38" s="16" t="s">
        <v>31</v>
      </c>
      <c r="J38" s="17">
        <v>71.3</v>
      </c>
      <c r="K38" s="18">
        <v>11</v>
      </c>
      <c r="L38" s="19" t="s">
        <v>21</v>
      </c>
      <c r="M38" s="19" t="s">
        <v>21</v>
      </c>
      <c r="N38" s="13" t="s">
        <v>234</v>
      </c>
    </row>
    <row r="39" s="2" customFormat="1" ht="24.95" customHeight="1" spans="1:14">
      <c r="A39" s="12">
        <v>37</v>
      </c>
      <c r="B39" s="13" t="s">
        <v>281</v>
      </c>
      <c r="C39" s="13" t="s">
        <v>16</v>
      </c>
      <c r="D39" s="13" t="e">
        <f ca="1">VLOOKUP(B39,#REF!,8,0)</f>
        <v>#REF!</v>
      </c>
      <c r="E39" s="13" t="s">
        <v>33</v>
      </c>
      <c r="F39" s="13"/>
      <c r="G39" s="13" t="s">
        <v>25</v>
      </c>
      <c r="H39" s="13" t="s">
        <v>282</v>
      </c>
      <c r="I39" s="16" t="s">
        <v>31</v>
      </c>
      <c r="J39" s="17">
        <v>70.8</v>
      </c>
      <c r="K39" s="18">
        <v>13</v>
      </c>
      <c r="L39" s="19" t="s">
        <v>21</v>
      </c>
      <c r="M39" s="19" t="s">
        <v>21</v>
      </c>
      <c r="N39" s="13" t="s">
        <v>248</v>
      </c>
    </row>
    <row r="40" s="1" customFormat="1" ht="24.95" customHeight="1" spans="1:14">
      <c r="A40" s="12">
        <v>38</v>
      </c>
      <c r="B40" s="13" t="s">
        <v>283</v>
      </c>
      <c r="C40" s="13" t="s">
        <v>16</v>
      </c>
      <c r="D40" s="13" t="e">
        <f ca="1">VLOOKUP(B40,#REF!,8,0)</f>
        <v>#REF!</v>
      </c>
      <c r="E40" s="13" t="s">
        <v>56</v>
      </c>
      <c r="F40" s="13"/>
      <c r="G40" s="13" t="s">
        <v>25</v>
      </c>
      <c r="H40" s="13" t="s">
        <v>284</v>
      </c>
      <c r="I40" s="16" t="s">
        <v>31</v>
      </c>
      <c r="J40" s="17">
        <v>70.8</v>
      </c>
      <c r="K40" s="18">
        <v>13</v>
      </c>
      <c r="L40" s="19" t="s">
        <v>21</v>
      </c>
      <c r="M40" s="19" t="s">
        <v>21</v>
      </c>
      <c r="N40" s="13" t="s">
        <v>248</v>
      </c>
    </row>
    <row r="41" s="1" customFormat="1" ht="24.95" customHeight="1" spans="1:14">
      <c r="A41" s="12">
        <v>39</v>
      </c>
      <c r="B41" s="13" t="s">
        <v>285</v>
      </c>
      <c r="C41" s="13" t="s">
        <v>16</v>
      </c>
      <c r="D41" s="15" t="s">
        <v>286</v>
      </c>
      <c r="E41" s="15" t="s">
        <v>56</v>
      </c>
      <c r="F41" s="13" t="s">
        <v>34</v>
      </c>
      <c r="G41" s="13" t="s">
        <v>25</v>
      </c>
      <c r="H41" s="13" t="s">
        <v>284</v>
      </c>
      <c r="I41" s="16" t="s">
        <v>31</v>
      </c>
      <c r="J41" s="13"/>
      <c r="K41" s="13"/>
      <c r="L41" s="19" t="s">
        <v>21</v>
      </c>
      <c r="M41" s="19" t="s">
        <v>21</v>
      </c>
      <c r="N41" s="13" t="s">
        <v>225</v>
      </c>
    </row>
  </sheetData>
  <mergeCells count="1">
    <mergeCell ref="A1:N1"/>
  </mergeCells>
  <pageMargins left="0.708333333333333" right="0.708333333333333" top="0.747916666666667" bottom="0.747916666666667" header="0.314583333333333" footer="0.314583333333333"/>
  <pageSetup paperSize="9" orientation="landscape" horizontalDpi="6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公开招聘-常委</vt:lpstr>
      <vt:lpstr>公开选调-常委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熹</cp:lastModifiedBy>
  <dcterms:created xsi:type="dcterms:W3CDTF">2019-08-12T01:25:00Z</dcterms:created>
  <cp:lastPrinted>2019-09-02T03:01:00Z</cp:lastPrinted>
  <dcterms:modified xsi:type="dcterms:W3CDTF">2019-09-30T02:38:49Z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