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795"/>
  </bookViews>
  <sheets>
    <sheet name="黄石市2019年招聘高学历、高层次紧缺人才面试成绩" sheetId="3" r:id="rId1"/>
  </sheets>
  <definedNames>
    <definedName name="_xlnm._FilterDatabase" localSheetId="0" hidden="1">黄石市2019年招聘高学历、高层次紧缺人才面试成绩!$A$3:$N$37</definedName>
    <definedName name="_xlnm.Print_Titles" localSheetId="0">黄石市2019年招聘高学历、高层次紧缺人才面试成绩!$3:$3</definedName>
  </definedNames>
  <calcPr calcId="144525"/>
</workbook>
</file>

<file path=xl/sharedStrings.xml><?xml version="1.0" encoding="utf-8"?>
<sst xmlns="http://schemas.openxmlformats.org/spreadsheetml/2006/main" count="143">
  <si>
    <t>附件2：</t>
  </si>
  <si>
    <t>黄石市2019年招聘高学历、高层次紧缺人才拟聘用人员公示名单（二）</t>
  </si>
  <si>
    <t>序号</t>
  </si>
  <si>
    <t xml:space="preserve">招录单位 </t>
  </si>
  <si>
    <t>招录职位
（岗位）</t>
  </si>
  <si>
    <t>招考
计划</t>
  </si>
  <si>
    <t>姓名</t>
  </si>
  <si>
    <t>性别</t>
  </si>
  <si>
    <t>面试成绩</t>
  </si>
  <si>
    <t>考察成绩</t>
  </si>
  <si>
    <t>综合成绩</t>
  </si>
  <si>
    <t>毕业院校</t>
  </si>
  <si>
    <t>所学专业</t>
  </si>
  <si>
    <t>毕业时间</t>
  </si>
  <si>
    <t>现工作单位</t>
  </si>
  <si>
    <t>备注</t>
  </si>
  <si>
    <t>中共黄石市委办公室</t>
  </si>
  <si>
    <t>市国安办信息情报中心综合管理岗</t>
  </si>
  <si>
    <t>陈扬帆</t>
  </si>
  <si>
    <t>男</t>
  </si>
  <si>
    <t>83.4</t>
  </si>
  <si>
    <t>85</t>
  </si>
  <si>
    <t>84.2</t>
  </si>
  <si>
    <t>中南民族大学</t>
  </si>
  <si>
    <t>新闻与传播</t>
  </si>
  <si>
    <t>2019.06</t>
  </si>
  <si>
    <t>无</t>
  </si>
  <si>
    <t xml:space="preserve">黄石市自然资源和规划局
</t>
  </si>
  <si>
    <t>市国土整治办公室专业技术岗</t>
  </si>
  <si>
    <t>陈煜坤</t>
  </si>
  <si>
    <t xml:space="preserve">81.0 </t>
  </si>
  <si>
    <t>83.8</t>
  </si>
  <si>
    <t>82.4</t>
  </si>
  <si>
    <t>云南大学</t>
  </si>
  <si>
    <t>建筑与土木工程</t>
  </si>
  <si>
    <t>从晓涵</t>
  </si>
  <si>
    <t>女</t>
  </si>
  <si>
    <t xml:space="preserve">82.6 </t>
  </si>
  <si>
    <t>80.0</t>
  </si>
  <si>
    <t>81.3</t>
  </si>
  <si>
    <t>英国谢菲尔德大学</t>
  </si>
  <si>
    <t>城市规划与设计</t>
  </si>
  <si>
    <t>江汉大学环境与艺术学院</t>
  </si>
  <si>
    <t>黄石市水利和湖泊局</t>
  </si>
  <si>
    <t>市水利信息中心（市防汛抗旱工程技术监测站）专业技术岗2</t>
  </si>
  <si>
    <t>齐刚</t>
  </si>
  <si>
    <t>西华师范大学</t>
  </si>
  <si>
    <t>计算机应用技术</t>
  </si>
  <si>
    <t>自贡市大学中专招生委员会办公室</t>
  </si>
  <si>
    <t>市防汛抗旱指挥调度中心专业技术岗</t>
  </si>
  <si>
    <t>孙自森</t>
  </si>
  <si>
    <t>桂林理工大学</t>
  </si>
  <si>
    <t>水利工程</t>
  </si>
  <si>
    <t>洪湖市水利技术推广中心站</t>
  </si>
  <si>
    <t>黄石市农业农村局</t>
  </si>
  <si>
    <t>市蔬菜科学研究所专业技术岗1</t>
  </si>
  <si>
    <t>龚瑾</t>
  </si>
  <si>
    <t>贵州大学</t>
  </si>
  <si>
    <t>农药学</t>
  </si>
  <si>
    <t>市蔬菜科学研究所专业技术岗2</t>
  </si>
  <si>
    <t>詹叶</t>
  </si>
  <si>
    <t>79.2</t>
  </si>
  <si>
    <t>55.5</t>
  </si>
  <si>
    <t>武汉大学</t>
  </si>
  <si>
    <t>法律</t>
  </si>
  <si>
    <t>格林美（天津）城市地产循环产业发展有限公司</t>
  </si>
  <si>
    <t>市蔬菜科学研究所专业技术岗3</t>
  </si>
  <si>
    <t>杨波</t>
  </si>
  <si>
    <t>华中农业大学</t>
  </si>
  <si>
    <t>蔬菜学</t>
  </si>
  <si>
    <t>黄石市文化和旅游局</t>
  </si>
  <si>
    <t>市图书馆专业技术岗</t>
  </si>
  <si>
    <t>罗薇</t>
  </si>
  <si>
    <t>73.88</t>
  </si>
  <si>
    <t>专门史</t>
  </si>
  <si>
    <t>黄石港区团委</t>
  </si>
  <si>
    <t>贾凡</t>
  </si>
  <si>
    <t>71.18</t>
  </si>
  <si>
    <t>华中师范大学</t>
  </si>
  <si>
    <t>市群艺馆专业技术岗1</t>
  </si>
  <si>
    <t>袁倩</t>
  </si>
  <si>
    <t>72.2</t>
  </si>
  <si>
    <t>70.96</t>
  </si>
  <si>
    <t>71.58</t>
  </si>
  <si>
    <t>广西艺术学院</t>
  </si>
  <si>
    <t>舞蹈</t>
  </si>
  <si>
    <t>市群艺馆专业技术岗2</t>
  </si>
  <si>
    <t>费丽娜</t>
  </si>
  <si>
    <t>68.56</t>
  </si>
  <si>
    <t>71.88</t>
  </si>
  <si>
    <t>音乐</t>
  </si>
  <si>
    <t>市群艺馆专业技术岗3</t>
  </si>
  <si>
    <t>郑晶晶</t>
  </si>
  <si>
    <t>70.34</t>
  </si>
  <si>
    <t>78.07</t>
  </si>
  <si>
    <t>湖北师范大学</t>
  </si>
  <si>
    <t>现当代文学</t>
  </si>
  <si>
    <t>西塞山区委</t>
  </si>
  <si>
    <t>黄石市卫生健康委员会</t>
  </si>
  <si>
    <t>市中心血站专业技术岗</t>
  </si>
  <si>
    <t>王思齐</t>
  </si>
  <si>
    <t>69.2</t>
  </si>
  <si>
    <t>91</t>
  </si>
  <si>
    <t>80.1</t>
  </si>
  <si>
    <t>湖北中医药大学</t>
  </si>
  <si>
    <t>临床检验诊断学</t>
  </si>
  <si>
    <t>黄石市中心医院</t>
  </si>
  <si>
    <t>黄石市工商业联合会</t>
  </si>
  <si>
    <t>市民营经济招商（服务）中心综合管理岗</t>
  </si>
  <si>
    <t>黄孝林</t>
  </si>
  <si>
    <t>83.7</t>
  </si>
  <si>
    <t>浙江工业大学</t>
  </si>
  <si>
    <t>应用经济学</t>
  </si>
  <si>
    <t>中共黄石市委党校</t>
  </si>
  <si>
    <t xml:space="preserve">专业技术岗3 </t>
  </si>
  <si>
    <t>李梦嫄</t>
  </si>
  <si>
    <t>84.4</t>
  </si>
  <si>
    <t>东华理工大学</t>
  </si>
  <si>
    <t>学科教学（思政）</t>
  </si>
  <si>
    <t>专业技术岗4</t>
  </si>
  <si>
    <t>马高戈</t>
  </si>
  <si>
    <t>86.2</t>
  </si>
  <si>
    <t>武汉纺织大学</t>
  </si>
  <si>
    <t>马克思主义
中国化研究</t>
  </si>
  <si>
    <t>专业技术岗5</t>
  </si>
  <si>
    <t>郭小燕</t>
  </si>
  <si>
    <t>76.4</t>
  </si>
  <si>
    <t>92</t>
  </si>
  <si>
    <t>武汉理工大学</t>
  </si>
  <si>
    <t>管理科学与工程</t>
  </si>
  <si>
    <t>劲牌公司</t>
  </si>
  <si>
    <t>综合管理岗6</t>
  </si>
  <si>
    <t>李  茜</t>
  </si>
  <si>
    <t>84.6</t>
  </si>
  <si>
    <t>92.9</t>
  </si>
  <si>
    <t>河北大学</t>
  </si>
  <si>
    <t>中国古代文学</t>
  </si>
  <si>
    <t>综合管理岗7</t>
  </si>
  <si>
    <t>孙  国</t>
  </si>
  <si>
    <t>77.8</t>
  </si>
  <si>
    <t>88</t>
  </si>
  <si>
    <t>广西大学</t>
  </si>
  <si>
    <t>林业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</si>
</sst>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0">
    <font>
      <sz val="11"/>
      <color theme="1"/>
      <name val="等线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6"/>
      <name val="仿宋_GB2312"/>
      <charset val="134"/>
    </font>
    <font>
      <sz val="24"/>
      <name val="方正小标宋简体"/>
      <charset val="134"/>
    </font>
    <font>
      <sz val="12"/>
      <name val="黑体"/>
      <charset val="134"/>
    </font>
    <font>
      <sz val="11"/>
      <name val="仿宋_GB2312"/>
      <charset val="134"/>
    </font>
    <font>
      <sz val="16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25" borderId="1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6" borderId="13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14" borderId="15" applyNumberFormat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18" fillId="10" borderId="11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</cellStyleXfs>
  <cellXfs count="37">
    <xf numFmtId="0" fontId="0" fillId="0" borderId="0" xfId="0"/>
    <xf numFmtId="0" fontId="1" fillId="0" borderId="0" xfId="50" applyFont="1" applyAlignment="1">
      <alignment horizontal="center" vertical="center" wrapText="1"/>
    </xf>
    <xf numFmtId="0" fontId="2" fillId="0" borderId="0" xfId="50" applyAlignment="1">
      <alignment horizontal="center" vertical="center" wrapText="1"/>
    </xf>
    <xf numFmtId="0" fontId="3" fillId="0" borderId="0" xfId="50" applyFont="1" applyAlignment="1">
      <alignment horizontal="left" vertical="center" wrapText="1"/>
    </xf>
    <xf numFmtId="0" fontId="2" fillId="0" borderId="0" xfId="50" applyAlignment="1">
      <alignment horizontal="left" vertical="center" wrapText="1"/>
    </xf>
    <xf numFmtId="0" fontId="1" fillId="0" borderId="0" xfId="50" applyFont="1" applyAlignment="1">
      <alignment horizontal="left" vertical="center" wrapText="1"/>
    </xf>
    <xf numFmtId="0" fontId="4" fillId="0" borderId="1" xfId="50" applyFon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1" fillId="0" borderId="2" xfId="50" applyFont="1" applyBorder="1" applyAlignment="1">
      <alignment horizontal="center" vertical="center" wrapText="1"/>
    </xf>
    <xf numFmtId="0" fontId="1" fillId="0" borderId="3" xfId="50" applyFont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 wrapText="1"/>
    </xf>
    <xf numFmtId="49" fontId="6" fillId="0" borderId="2" xfId="50" applyNumberFormat="1" applyFont="1" applyFill="1" applyBorder="1" applyAlignment="1">
      <alignment horizontal="center" vertical="center" wrapText="1"/>
    </xf>
    <xf numFmtId="0" fontId="1" fillId="0" borderId="4" xfId="50" applyFont="1" applyBorder="1" applyAlignment="1">
      <alignment horizontal="center" vertical="center" wrapText="1"/>
    </xf>
    <xf numFmtId="0" fontId="2" fillId="0" borderId="5" xfId="50" applyFont="1" applyBorder="1" applyAlignment="1">
      <alignment horizontal="center" vertical="center" wrapText="1"/>
    </xf>
    <xf numFmtId="0" fontId="1" fillId="0" borderId="5" xfId="50" applyFont="1" applyBorder="1" applyAlignment="1">
      <alignment horizontal="center" vertical="center" wrapText="1"/>
    </xf>
    <xf numFmtId="0" fontId="1" fillId="0" borderId="3" xfId="51" applyFont="1" applyBorder="1" applyAlignment="1">
      <alignment horizontal="center" vertical="center" wrapText="1"/>
    </xf>
    <xf numFmtId="0" fontId="1" fillId="0" borderId="2" xfId="50" applyFont="1" applyFill="1" applyBorder="1" applyAlignment="1">
      <alignment horizontal="center" vertical="center" wrapText="1"/>
    </xf>
    <xf numFmtId="49" fontId="1" fillId="0" borderId="2" xfId="50" applyNumberFormat="1" applyFont="1" applyFill="1" applyBorder="1" applyAlignment="1">
      <alignment horizontal="center" vertical="center" wrapText="1"/>
    </xf>
    <xf numFmtId="0" fontId="1" fillId="0" borderId="6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1" fillId="0" borderId="3" xfId="51" applyFont="1" applyFill="1" applyBorder="1" applyAlignment="1">
      <alignment horizontal="center" vertical="center" wrapText="1"/>
    </xf>
    <xf numFmtId="0" fontId="1" fillId="0" borderId="7" xfId="50" applyFont="1" applyBorder="1" applyAlignment="1">
      <alignment horizontal="center" vertical="center" wrapText="1"/>
    </xf>
    <xf numFmtId="0" fontId="1" fillId="0" borderId="7" xfId="50" applyFont="1" applyFill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176" fontId="6" fillId="0" borderId="2" xfId="50" applyNumberFormat="1" applyFont="1" applyFill="1" applyBorder="1" applyAlignment="1">
      <alignment horizontal="center" vertical="center" wrapText="1"/>
    </xf>
    <xf numFmtId="0" fontId="1" fillId="0" borderId="6" xfId="50" applyFont="1" applyFill="1" applyBorder="1" applyAlignment="1">
      <alignment horizontal="center" vertical="center" wrapText="1"/>
    </xf>
    <xf numFmtId="0" fontId="6" fillId="0" borderId="6" xfId="50" applyFont="1" applyFill="1" applyBorder="1" applyAlignment="1">
      <alignment horizontal="center" vertical="center" wrapText="1"/>
    </xf>
    <xf numFmtId="49" fontId="6" fillId="0" borderId="6" xfId="50" applyNumberFormat="1" applyFont="1" applyFill="1" applyBorder="1" applyAlignment="1">
      <alignment horizontal="center" vertical="center" wrapText="1"/>
    </xf>
    <xf numFmtId="176" fontId="6" fillId="0" borderId="6" xfId="50" applyNumberFormat="1" applyFont="1" applyFill="1" applyBorder="1" applyAlignment="1">
      <alignment horizontal="center" vertical="center" wrapText="1"/>
    </xf>
    <xf numFmtId="0" fontId="2" fillId="0" borderId="8" xfId="50" applyFont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49" fontId="8" fillId="0" borderId="7" xfId="51" applyNumberFormat="1" applyFont="1" applyFill="1" applyBorder="1" applyAlignment="1">
      <alignment horizontal="center" vertical="center"/>
    </xf>
    <xf numFmtId="0" fontId="1" fillId="0" borderId="8" xfId="5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2" fillId="0" borderId="6" xfId="50" applyBorder="1" applyAlignment="1">
      <alignment horizontal="center" vertical="center" wrapText="1"/>
    </xf>
    <xf numFmtId="0" fontId="2" fillId="0" borderId="2" xfId="50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tabSelected="1" topLeftCell="A22" workbookViewId="0">
      <selection activeCell="L30" sqref="L30"/>
    </sheetView>
  </sheetViews>
  <sheetFormatPr defaultColWidth="9" defaultRowHeight="20.1" customHeight="1"/>
  <cols>
    <col min="1" max="1" width="5.5" style="1" customWidth="1"/>
    <col min="2" max="2" width="13.125" style="2" customWidth="1"/>
    <col min="3" max="3" width="12.875" style="2" customWidth="1"/>
    <col min="4" max="4" width="5.5" style="2" customWidth="1"/>
    <col min="5" max="5" width="8.375" style="2" customWidth="1"/>
    <col min="6" max="7" width="5.5" style="2" customWidth="1"/>
    <col min="8" max="9" width="6.5" style="1" customWidth="1"/>
    <col min="10" max="10" width="18" style="2" customWidth="1"/>
    <col min="11" max="11" width="15.625" style="2" customWidth="1"/>
    <col min="12" max="12" width="13.5" style="2" customWidth="1"/>
    <col min="13" max="13" width="27.25" style="2" customWidth="1"/>
    <col min="14" max="14" width="10.25" style="2" customWidth="1"/>
    <col min="15" max="16384" width="9" style="2"/>
  </cols>
  <sheetData>
    <row r="1" customHeight="1" spans="1:14">
      <c r="A1" s="3" t="s">
        <v>0</v>
      </c>
      <c r="B1" s="4"/>
      <c r="C1" s="4"/>
      <c r="D1" s="4"/>
      <c r="E1" s="4"/>
      <c r="F1" s="4"/>
      <c r="G1" s="4"/>
      <c r="H1" s="5"/>
      <c r="I1" s="5"/>
      <c r="J1" s="4"/>
      <c r="K1" s="4"/>
      <c r="L1" s="4"/>
      <c r="M1" s="4"/>
      <c r="N1" s="4"/>
    </row>
    <row r="2" ht="50.1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39.9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58" customHeight="1" spans="1:14">
      <c r="A4" s="8">
        <v>1</v>
      </c>
      <c r="B4" s="9" t="s">
        <v>16</v>
      </c>
      <c r="C4" s="9" t="s">
        <v>17</v>
      </c>
      <c r="D4" s="9">
        <v>1</v>
      </c>
      <c r="E4" s="10" t="s">
        <v>18</v>
      </c>
      <c r="F4" s="10" t="s">
        <v>19</v>
      </c>
      <c r="G4" s="11" t="s">
        <v>20</v>
      </c>
      <c r="H4" s="11" t="s">
        <v>21</v>
      </c>
      <c r="I4" s="11" t="s">
        <v>22</v>
      </c>
      <c r="J4" s="10" t="s">
        <v>23</v>
      </c>
      <c r="K4" s="10" t="s">
        <v>24</v>
      </c>
      <c r="L4" s="10" t="s">
        <v>25</v>
      </c>
      <c r="M4" s="10" t="s">
        <v>26</v>
      </c>
      <c r="N4" s="8"/>
    </row>
    <row r="5" ht="16" customHeight="1" spans="1:14">
      <c r="A5" s="12"/>
      <c r="B5" s="13"/>
      <c r="C5" s="13"/>
      <c r="D5" s="13"/>
      <c r="E5" s="13"/>
      <c r="F5" s="13"/>
      <c r="G5" s="13"/>
      <c r="H5" s="14"/>
      <c r="I5" s="14"/>
      <c r="J5" s="13"/>
      <c r="K5" s="13"/>
      <c r="L5" s="13"/>
      <c r="M5" s="13"/>
      <c r="N5" s="30"/>
    </row>
    <row r="6" ht="30" customHeight="1" spans="1:14">
      <c r="A6" s="8">
        <v>2</v>
      </c>
      <c r="B6" s="15" t="s">
        <v>27</v>
      </c>
      <c r="C6" s="15" t="s">
        <v>28</v>
      </c>
      <c r="D6" s="15">
        <v>2</v>
      </c>
      <c r="E6" s="16" t="s">
        <v>29</v>
      </c>
      <c r="F6" s="16" t="s">
        <v>19</v>
      </c>
      <c r="G6" s="17" t="s">
        <v>30</v>
      </c>
      <c r="H6" s="17" t="s">
        <v>31</v>
      </c>
      <c r="I6" s="17" t="s">
        <v>32</v>
      </c>
      <c r="J6" s="16" t="s">
        <v>33</v>
      </c>
      <c r="K6" s="16" t="s">
        <v>34</v>
      </c>
      <c r="L6" s="16">
        <v>2019.06</v>
      </c>
      <c r="M6" s="16" t="s">
        <v>26</v>
      </c>
      <c r="N6" s="23"/>
    </row>
    <row r="7" ht="31" customHeight="1" spans="1:14">
      <c r="A7" s="8">
        <v>3</v>
      </c>
      <c r="B7" s="18"/>
      <c r="C7" s="18"/>
      <c r="D7" s="18"/>
      <c r="E7" s="16" t="s">
        <v>35</v>
      </c>
      <c r="F7" s="16" t="s">
        <v>36</v>
      </c>
      <c r="G7" s="17" t="s">
        <v>37</v>
      </c>
      <c r="H7" s="17" t="s">
        <v>38</v>
      </c>
      <c r="I7" s="17" t="s">
        <v>39</v>
      </c>
      <c r="J7" s="16" t="s">
        <v>40</v>
      </c>
      <c r="K7" s="16" t="s">
        <v>41</v>
      </c>
      <c r="L7" s="16">
        <v>2017.11</v>
      </c>
      <c r="M7" s="16" t="s">
        <v>42</v>
      </c>
      <c r="N7" s="23"/>
    </row>
    <row r="8" ht="12" customHeight="1" spans="1:14">
      <c r="A8" s="12"/>
      <c r="B8" s="13"/>
      <c r="C8" s="13"/>
      <c r="D8" s="13"/>
      <c r="E8" s="13"/>
      <c r="F8" s="13"/>
      <c r="G8" s="13"/>
      <c r="H8" s="14"/>
      <c r="I8" s="14"/>
      <c r="J8" s="13"/>
      <c r="K8" s="13"/>
      <c r="L8" s="13"/>
      <c r="M8" s="13"/>
      <c r="N8" s="30"/>
    </row>
    <row r="9" ht="110" customHeight="1" spans="1:14">
      <c r="A9" s="8">
        <v>4</v>
      </c>
      <c r="B9" s="10" t="s">
        <v>43</v>
      </c>
      <c r="C9" s="10" t="s">
        <v>44</v>
      </c>
      <c r="D9" s="10">
        <v>1</v>
      </c>
      <c r="E9" s="10" t="s">
        <v>45</v>
      </c>
      <c r="F9" s="10" t="s">
        <v>19</v>
      </c>
      <c r="G9" s="10">
        <v>59.6</v>
      </c>
      <c r="H9" s="10">
        <v>89.13</v>
      </c>
      <c r="I9" s="10">
        <f>SUM(G9:H9)/2</f>
        <v>74.365</v>
      </c>
      <c r="J9" s="10" t="s">
        <v>46</v>
      </c>
      <c r="K9" s="10" t="s">
        <v>47</v>
      </c>
      <c r="L9" s="10">
        <v>2015.6</v>
      </c>
      <c r="M9" s="10" t="s">
        <v>48</v>
      </c>
      <c r="N9" s="19"/>
    </row>
    <row r="10" ht="15" customHeight="1" spans="1:14">
      <c r="A10" s="12"/>
      <c r="B10" s="13"/>
      <c r="C10" s="13"/>
      <c r="D10" s="13"/>
      <c r="E10" s="13"/>
      <c r="F10" s="13"/>
      <c r="G10" s="13"/>
      <c r="H10" s="14"/>
      <c r="I10" s="14"/>
      <c r="J10" s="13"/>
      <c r="K10" s="13"/>
      <c r="L10" s="13"/>
      <c r="M10" s="13"/>
      <c r="N10" s="30"/>
    </row>
    <row r="11" ht="75" customHeight="1" spans="1:14">
      <c r="A11" s="8">
        <v>5</v>
      </c>
      <c r="B11" s="19" t="s">
        <v>43</v>
      </c>
      <c r="C11" s="19" t="s">
        <v>49</v>
      </c>
      <c r="D11" s="10">
        <v>3</v>
      </c>
      <c r="E11" s="10" t="s">
        <v>50</v>
      </c>
      <c r="F11" s="10" t="s">
        <v>19</v>
      </c>
      <c r="G11" s="10">
        <v>79.4</v>
      </c>
      <c r="H11" s="10">
        <v>90.56</v>
      </c>
      <c r="I11" s="10">
        <f>SUM(G11:H11)/2</f>
        <v>84.98</v>
      </c>
      <c r="J11" s="10" t="s">
        <v>51</v>
      </c>
      <c r="K11" s="10" t="s">
        <v>52</v>
      </c>
      <c r="L11" s="10">
        <v>2016.6</v>
      </c>
      <c r="M11" s="10" t="s">
        <v>53</v>
      </c>
      <c r="N11" s="30"/>
    </row>
    <row r="12" ht="12" customHeight="1" spans="1:14">
      <c r="A12" s="12"/>
      <c r="B12" s="13"/>
      <c r="C12" s="13"/>
      <c r="D12" s="13"/>
      <c r="E12" s="13"/>
      <c r="F12" s="13"/>
      <c r="G12" s="13"/>
      <c r="H12" s="14"/>
      <c r="I12" s="14"/>
      <c r="J12" s="13"/>
      <c r="K12" s="13"/>
      <c r="L12" s="13"/>
      <c r="M12" s="13"/>
      <c r="N12" s="30"/>
    </row>
    <row r="13" ht="55" customHeight="1" spans="1:14">
      <c r="A13" s="8">
        <v>6</v>
      </c>
      <c r="B13" s="10" t="s">
        <v>54</v>
      </c>
      <c r="C13" s="10" t="s">
        <v>55</v>
      </c>
      <c r="D13" s="19">
        <v>1</v>
      </c>
      <c r="E13" s="10" t="s">
        <v>56</v>
      </c>
      <c r="F13" s="10" t="s">
        <v>19</v>
      </c>
      <c r="G13" s="10">
        <v>80.8</v>
      </c>
      <c r="H13" s="10">
        <v>63.5</v>
      </c>
      <c r="I13" s="10">
        <v>72.15</v>
      </c>
      <c r="J13" s="10" t="s">
        <v>57</v>
      </c>
      <c r="K13" s="10" t="s">
        <v>58</v>
      </c>
      <c r="L13" s="10">
        <v>2019.06</v>
      </c>
      <c r="M13" s="19"/>
      <c r="N13" s="19"/>
    </row>
    <row r="14" ht="15" customHeight="1" spans="1:14">
      <c r="A14" s="12"/>
      <c r="B14" s="13"/>
      <c r="C14" s="13"/>
      <c r="D14" s="13"/>
      <c r="E14" s="13"/>
      <c r="F14" s="13"/>
      <c r="G14" s="13"/>
      <c r="H14" s="14"/>
      <c r="I14" s="14"/>
      <c r="J14" s="13"/>
      <c r="K14" s="13"/>
      <c r="L14" s="13"/>
      <c r="M14" s="13"/>
      <c r="N14" s="30"/>
    </row>
    <row r="15" ht="51" customHeight="1" spans="1:14">
      <c r="A15" s="8">
        <v>7</v>
      </c>
      <c r="B15" s="15" t="s">
        <v>54</v>
      </c>
      <c r="C15" s="20" t="s">
        <v>59</v>
      </c>
      <c r="D15" s="15">
        <v>1</v>
      </c>
      <c r="E15" s="10" t="s">
        <v>60</v>
      </c>
      <c r="F15" s="10" t="s">
        <v>36</v>
      </c>
      <c r="G15" s="10" t="s">
        <v>61</v>
      </c>
      <c r="H15" s="10" t="s">
        <v>62</v>
      </c>
      <c r="I15" s="10">
        <v>67.35</v>
      </c>
      <c r="J15" s="10" t="s">
        <v>63</v>
      </c>
      <c r="K15" s="10" t="s">
        <v>64</v>
      </c>
      <c r="L15" s="10">
        <v>2018.06</v>
      </c>
      <c r="M15" s="10" t="s">
        <v>65</v>
      </c>
      <c r="N15" s="16"/>
    </row>
    <row r="16" ht="12" customHeight="1" spans="1:14">
      <c r="A16" s="12"/>
      <c r="B16" s="13"/>
      <c r="C16" s="13"/>
      <c r="D16" s="13"/>
      <c r="E16" s="13"/>
      <c r="F16" s="13"/>
      <c r="G16" s="13"/>
      <c r="H16" s="14"/>
      <c r="I16" s="14"/>
      <c r="J16" s="13"/>
      <c r="K16" s="13"/>
      <c r="L16" s="13"/>
      <c r="M16" s="13"/>
      <c r="N16" s="30"/>
    </row>
    <row r="17" ht="52" customHeight="1" spans="1:14">
      <c r="A17" s="8">
        <v>8</v>
      </c>
      <c r="B17" s="20" t="s">
        <v>54</v>
      </c>
      <c r="C17" s="20" t="s">
        <v>66</v>
      </c>
      <c r="D17" s="15">
        <v>1</v>
      </c>
      <c r="E17" s="10" t="s">
        <v>67</v>
      </c>
      <c r="F17" s="10" t="s">
        <v>36</v>
      </c>
      <c r="G17" s="10">
        <v>79.6</v>
      </c>
      <c r="H17" s="10">
        <v>62.5</v>
      </c>
      <c r="I17" s="10">
        <v>71.05</v>
      </c>
      <c r="J17" s="10" t="s">
        <v>68</v>
      </c>
      <c r="K17" s="10" t="s">
        <v>69</v>
      </c>
      <c r="L17" s="10">
        <v>2019.06</v>
      </c>
      <c r="M17" s="19"/>
      <c r="N17" s="19"/>
    </row>
    <row r="18" ht="15" customHeight="1" spans="1:14">
      <c r="A18" s="12"/>
      <c r="B18" s="13"/>
      <c r="C18" s="13"/>
      <c r="D18" s="13"/>
      <c r="E18" s="13"/>
      <c r="F18" s="13"/>
      <c r="G18" s="13"/>
      <c r="H18" s="14"/>
      <c r="I18" s="14"/>
      <c r="J18" s="13"/>
      <c r="K18" s="13"/>
      <c r="L18" s="13"/>
      <c r="M18" s="13"/>
      <c r="N18" s="30"/>
    </row>
    <row r="19" ht="30" customHeight="1" spans="1:14">
      <c r="A19" s="8">
        <v>9</v>
      </c>
      <c r="B19" s="15" t="s">
        <v>70</v>
      </c>
      <c r="C19" s="15" t="s">
        <v>71</v>
      </c>
      <c r="D19" s="15">
        <v>2</v>
      </c>
      <c r="E19" s="19" t="s">
        <v>72</v>
      </c>
      <c r="F19" s="19" t="s">
        <v>36</v>
      </c>
      <c r="G19" s="19">
        <v>82.6</v>
      </c>
      <c r="H19" s="19">
        <v>65.16</v>
      </c>
      <c r="I19" s="19" t="s">
        <v>73</v>
      </c>
      <c r="J19" s="19" t="s">
        <v>33</v>
      </c>
      <c r="K19" s="19" t="s">
        <v>74</v>
      </c>
      <c r="L19" s="19">
        <v>2018.06</v>
      </c>
      <c r="M19" s="19" t="s">
        <v>75</v>
      </c>
      <c r="N19" s="31"/>
    </row>
    <row r="20" ht="27" customHeight="1" spans="1:14">
      <c r="A20" s="8">
        <v>10</v>
      </c>
      <c r="B20" s="18"/>
      <c r="C20" s="18"/>
      <c r="D20" s="18"/>
      <c r="E20" s="19" t="s">
        <v>76</v>
      </c>
      <c r="F20" s="19" t="s">
        <v>36</v>
      </c>
      <c r="G20" s="19">
        <v>82.2</v>
      </c>
      <c r="H20" s="19">
        <v>60.16</v>
      </c>
      <c r="I20" s="19" t="s">
        <v>77</v>
      </c>
      <c r="J20" s="19" t="s">
        <v>78</v>
      </c>
      <c r="K20" s="19" t="s">
        <v>24</v>
      </c>
      <c r="L20" s="19">
        <v>2019.06</v>
      </c>
      <c r="M20" s="19" t="s">
        <v>26</v>
      </c>
      <c r="N20" s="31"/>
    </row>
    <row r="21" ht="16" customHeight="1" spans="1:14">
      <c r="A21" s="12"/>
      <c r="B21" s="13"/>
      <c r="C21" s="13"/>
      <c r="D21" s="13"/>
      <c r="E21" s="13"/>
      <c r="F21" s="13"/>
      <c r="G21" s="13"/>
      <c r="H21" s="14"/>
      <c r="I21" s="14"/>
      <c r="J21" s="13"/>
      <c r="K21" s="13"/>
      <c r="L21" s="13"/>
      <c r="M21" s="13"/>
      <c r="N21" s="30"/>
    </row>
    <row r="22" ht="42" customHeight="1" spans="1:14">
      <c r="A22" s="8">
        <v>11</v>
      </c>
      <c r="B22" s="16" t="s">
        <v>70</v>
      </c>
      <c r="C22" s="16" t="s">
        <v>79</v>
      </c>
      <c r="D22" s="19">
        <v>1</v>
      </c>
      <c r="E22" s="19" t="s">
        <v>80</v>
      </c>
      <c r="F22" s="19" t="s">
        <v>36</v>
      </c>
      <c r="G22" s="19" t="s">
        <v>81</v>
      </c>
      <c r="H22" s="19" t="s">
        <v>82</v>
      </c>
      <c r="I22" s="19" t="s">
        <v>83</v>
      </c>
      <c r="J22" s="19" t="s">
        <v>84</v>
      </c>
      <c r="K22" s="19" t="s">
        <v>85</v>
      </c>
      <c r="L22" s="19">
        <v>2019.06</v>
      </c>
      <c r="M22" s="19" t="s">
        <v>26</v>
      </c>
      <c r="N22" s="23"/>
    </row>
    <row r="23" ht="16" customHeight="1" spans="1:14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ht="39" customHeight="1" spans="1:14">
      <c r="A24" s="21">
        <v>12</v>
      </c>
      <c r="B24" s="22" t="s">
        <v>70</v>
      </c>
      <c r="C24" s="22" t="s">
        <v>86</v>
      </c>
      <c r="D24" s="19">
        <v>1</v>
      </c>
      <c r="E24" s="19" t="s">
        <v>87</v>
      </c>
      <c r="F24" s="19" t="s">
        <v>36</v>
      </c>
      <c r="G24" s="19">
        <v>75.2</v>
      </c>
      <c r="H24" s="19" t="s">
        <v>88</v>
      </c>
      <c r="I24" s="19" t="s">
        <v>89</v>
      </c>
      <c r="J24" s="19" t="s">
        <v>84</v>
      </c>
      <c r="K24" s="19" t="s">
        <v>90</v>
      </c>
      <c r="L24" s="19">
        <v>2019.06</v>
      </c>
      <c r="M24" s="19" t="s">
        <v>26</v>
      </c>
      <c r="N24" s="32"/>
    </row>
    <row r="25" ht="15" customHeight="1" spans="1:14">
      <c r="A25" s="12"/>
      <c r="B25" s="13"/>
      <c r="C25" s="13"/>
      <c r="D25" s="13"/>
      <c r="E25" s="13"/>
      <c r="F25" s="13"/>
      <c r="G25" s="13"/>
      <c r="H25" s="14"/>
      <c r="I25" s="14"/>
      <c r="J25" s="13"/>
      <c r="K25" s="13"/>
      <c r="L25" s="13"/>
      <c r="M25" s="13"/>
      <c r="N25" s="30"/>
    </row>
    <row r="26" ht="39" customHeight="1" spans="1:14">
      <c r="A26" s="8">
        <v>13</v>
      </c>
      <c r="B26" s="19" t="s">
        <v>70</v>
      </c>
      <c r="C26" s="19" t="s">
        <v>91</v>
      </c>
      <c r="D26" s="19">
        <v>1</v>
      </c>
      <c r="E26" s="19" t="s">
        <v>92</v>
      </c>
      <c r="F26" s="19" t="s">
        <v>36</v>
      </c>
      <c r="G26" s="19">
        <v>85.8</v>
      </c>
      <c r="H26" s="19" t="s">
        <v>93</v>
      </c>
      <c r="I26" s="19" t="s">
        <v>94</v>
      </c>
      <c r="J26" s="19" t="s">
        <v>95</v>
      </c>
      <c r="K26" s="19" t="s">
        <v>96</v>
      </c>
      <c r="L26" s="19">
        <v>2018.06</v>
      </c>
      <c r="M26" s="19" t="s">
        <v>97</v>
      </c>
      <c r="N26" s="23"/>
    </row>
    <row r="27" ht="13" customHeight="1" spans="1:14">
      <c r="A27" s="1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33"/>
    </row>
    <row r="28" ht="34" customHeight="1" spans="1:14">
      <c r="A28" s="8">
        <v>14</v>
      </c>
      <c r="B28" s="10" t="s">
        <v>98</v>
      </c>
      <c r="C28" s="10" t="s">
        <v>99</v>
      </c>
      <c r="D28" s="19">
        <v>1</v>
      </c>
      <c r="E28" s="19" t="s">
        <v>100</v>
      </c>
      <c r="F28" s="19" t="s">
        <v>36</v>
      </c>
      <c r="G28" s="17" t="s">
        <v>101</v>
      </c>
      <c r="H28" s="17" t="s">
        <v>102</v>
      </c>
      <c r="I28" s="17" t="s">
        <v>103</v>
      </c>
      <c r="J28" s="19" t="s">
        <v>104</v>
      </c>
      <c r="K28" s="19" t="s">
        <v>105</v>
      </c>
      <c r="L28" s="10">
        <v>2017.06</v>
      </c>
      <c r="M28" s="19" t="s">
        <v>106</v>
      </c>
      <c r="N28" s="23"/>
    </row>
    <row r="29" ht="15" customHeight="1" spans="1:14">
      <c r="A29" s="8"/>
      <c r="B29" s="23"/>
      <c r="C29" s="23"/>
      <c r="D29" s="23"/>
      <c r="E29" s="23"/>
      <c r="F29" s="23"/>
      <c r="G29" s="23"/>
      <c r="H29" s="8"/>
      <c r="I29" s="8"/>
      <c r="J29" s="23"/>
      <c r="K29" s="23"/>
      <c r="L29" s="23"/>
      <c r="M29" s="23"/>
      <c r="N29" s="23"/>
    </row>
    <row r="30" ht="66" customHeight="1" spans="1:14">
      <c r="A30" s="8">
        <v>15</v>
      </c>
      <c r="B30" s="8" t="s">
        <v>107</v>
      </c>
      <c r="C30" s="8" t="s">
        <v>108</v>
      </c>
      <c r="D30" s="8">
        <v>1</v>
      </c>
      <c r="E30" s="24" t="s">
        <v>109</v>
      </c>
      <c r="F30" s="24" t="s">
        <v>19</v>
      </c>
      <c r="G30" s="11" t="s">
        <v>32</v>
      </c>
      <c r="H30" s="11" t="s">
        <v>21</v>
      </c>
      <c r="I30" s="11" t="s">
        <v>110</v>
      </c>
      <c r="J30" s="16" t="s">
        <v>111</v>
      </c>
      <c r="K30" s="34" t="s">
        <v>112</v>
      </c>
      <c r="L30" s="10">
        <v>2016.12</v>
      </c>
      <c r="M30" s="16" t="s">
        <v>26</v>
      </c>
      <c r="N30" s="24"/>
    </row>
    <row r="31" ht="13" customHeight="1" spans="1:14">
      <c r="A31" s="8"/>
      <c r="B31" s="23"/>
      <c r="C31" s="23"/>
      <c r="D31" s="23"/>
      <c r="E31" s="23"/>
      <c r="F31" s="23"/>
      <c r="G31" s="23"/>
      <c r="H31" s="8"/>
      <c r="I31" s="8"/>
      <c r="J31" s="23"/>
      <c r="K31" s="23"/>
      <c r="L31" s="23"/>
      <c r="M31" s="23"/>
      <c r="N31" s="23"/>
    </row>
    <row r="32" ht="37" customHeight="1" spans="1:14">
      <c r="A32" s="8">
        <v>16</v>
      </c>
      <c r="B32" s="19" t="s">
        <v>113</v>
      </c>
      <c r="C32" s="19" t="s">
        <v>114</v>
      </c>
      <c r="D32" s="19">
        <v>1</v>
      </c>
      <c r="E32" s="24" t="s">
        <v>115</v>
      </c>
      <c r="F32" s="24" t="s">
        <v>36</v>
      </c>
      <c r="G32" s="24" t="s">
        <v>116</v>
      </c>
      <c r="H32" s="25" t="s">
        <v>102</v>
      </c>
      <c r="I32" s="11">
        <f>G32*0.5+H32*0.5</f>
        <v>87.7</v>
      </c>
      <c r="J32" s="24" t="s">
        <v>117</v>
      </c>
      <c r="K32" s="24" t="s">
        <v>118</v>
      </c>
      <c r="L32" s="24">
        <v>2019.06</v>
      </c>
      <c r="M32" s="19"/>
      <c r="N32" s="23"/>
    </row>
    <row r="33" ht="13" customHeight="1" spans="1:1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ht="43.5" customHeight="1" spans="1:14">
      <c r="A34" s="8">
        <v>17</v>
      </c>
      <c r="B34" s="8" t="s">
        <v>113</v>
      </c>
      <c r="C34" s="8" t="s">
        <v>119</v>
      </c>
      <c r="D34" s="19">
        <v>1</v>
      </c>
      <c r="E34" s="24" t="s">
        <v>120</v>
      </c>
      <c r="F34" s="24" t="s">
        <v>19</v>
      </c>
      <c r="G34" s="24" t="s">
        <v>121</v>
      </c>
      <c r="H34" s="25">
        <v>88</v>
      </c>
      <c r="I34" s="11">
        <f t="shared" ref="I34:I38" si="0">G34*0.5+H34*0.5</f>
        <v>87.1</v>
      </c>
      <c r="J34" s="24" t="s">
        <v>122</v>
      </c>
      <c r="K34" s="24" t="s">
        <v>123</v>
      </c>
      <c r="L34" s="24">
        <v>2016.07</v>
      </c>
      <c r="M34" s="19"/>
      <c r="N34" s="23"/>
    </row>
    <row r="35" ht="13" customHeight="1" spans="1:14">
      <c r="A35" s="8"/>
      <c r="B35" s="23"/>
      <c r="C35" s="23"/>
      <c r="D35" s="23"/>
      <c r="E35" s="23"/>
      <c r="F35" s="23"/>
      <c r="G35" s="23"/>
      <c r="H35" s="8"/>
      <c r="I35" s="8"/>
      <c r="J35" s="23"/>
      <c r="K35" s="23"/>
      <c r="L35" s="23"/>
      <c r="M35" s="23"/>
      <c r="N35" s="23"/>
    </row>
    <row r="36" ht="38" customHeight="1" spans="1:14">
      <c r="A36" s="8">
        <v>18</v>
      </c>
      <c r="B36" s="16" t="s">
        <v>113</v>
      </c>
      <c r="C36" s="16" t="s">
        <v>124</v>
      </c>
      <c r="D36" s="19">
        <v>1</v>
      </c>
      <c r="E36" s="24" t="s">
        <v>125</v>
      </c>
      <c r="F36" s="24" t="s">
        <v>36</v>
      </c>
      <c r="G36" s="11" t="s">
        <v>126</v>
      </c>
      <c r="H36" s="25" t="s">
        <v>127</v>
      </c>
      <c r="I36" s="11">
        <f t="shared" si="0"/>
        <v>84.2</v>
      </c>
      <c r="J36" s="24" t="s">
        <v>128</v>
      </c>
      <c r="K36" s="24" t="s">
        <v>129</v>
      </c>
      <c r="L36" s="24">
        <v>2016.06</v>
      </c>
      <c r="M36" s="16" t="s">
        <v>130</v>
      </c>
      <c r="N36" s="8"/>
    </row>
    <row r="37" ht="13" customHeight="1" spans="1:1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ht="44" customHeight="1" spans="1:14">
      <c r="A38" s="8">
        <v>19</v>
      </c>
      <c r="B38" s="26" t="s">
        <v>113</v>
      </c>
      <c r="C38" s="26" t="s">
        <v>131</v>
      </c>
      <c r="D38" s="18">
        <v>1</v>
      </c>
      <c r="E38" s="27" t="s">
        <v>132</v>
      </c>
      <c r="F38" s="27" t="s">
        <v>36</v>
      </c>
      <c r="G38" s="28" t="s">
        <v>133</v>
      </c>
      <c r="H38" s="29" t="s">
        <v>134</v>
      </c>
      <c r="I38" s="28">
        <f t="shared" si="0"/>
        <v>88.75</v>
      </c>
      <c r="J38" s="27" t="s">
        <v>135</v>
      </c>
      <c r="K38" s="27" t="s">
        <v>136</v>
      </c>
      <c r="L38" s="27">
        <v>2019.06</v>
      </c>
      <c r="M38" s="18"/>
      <c r="N38" s="35"/>
    </row>
    <row r="39" ht="15" customHeight="1" spans="1:1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ht="42" customHeight="1" spans="1:14">
      <c r="A40" s="8">
        <v>20</v>
      </c>
      <c r="B40" s="16" t="s">
        <v>113</v>
      </c>
      <c r="C40" s="16" t="s">
        <v>137</v>
      </c>
      <c r="D40" s="19">
        <v>1</v>
      </c>
      <c r="E40" s="24" t="s">
        <v>138</v>
      </c>
      <c r="F40" s="24" t="s">
        <v>19</v>
      </c>
      <c r="G40" s="11" t="s">
        <v>139</v>
      </c>
      <c r="H40" s="25" t="s">
        <v>140</v>
      </c>
      <c r="I40" s="11">
        <f>G40*0.5+H40*0.5</f>
        <v>82.9</v>
      </c>
      <c r="J40" s="24" t="s">
        <v>141</v>
      </c>
      <c r="K40" s="24" t="s">
        <v>142</v>
      </c>
      <c r="L40" s="24">
        <v>2019.06</v>
      </c>
      <c r="M40" s="36"/>
      <c r="N40" s="36"/>
    </row>
  </sheetData>
  <mergeCells count="25">
    <mergeCell ref="A1:N1"/>
    <mergeCell ref="A2:N2"/>
    <mergeCell ref="A5:N5"/>
    <mergeCell ref="A8:N8"/>
    <mergeCell ref="A10:N10"/>
    <mergeCell ref="A12:N12"/>
    <mergeCell ref="A14:N14"/>
    <mergeCell ref="A16:N16"/>
    <mergeCell ref="A18:N18"/>
    <mergeCell ref="A21:N21"/>
    <mergeCell ref="A23:N23"/>
    <mergeCell ref="A25:N25"/>
    <mergeCell ref="A27:N27"/>
    <mergeCell ref="A29:N29"/>
    <mergeCell ref="A31:N31"/>
    <mergeCell ref="A33:N33"/>
    <mergeCell ref="A35:N35"/>
    <mergeCell ref="A37:N37"/>
    <mergeCell ref="A39:N39"/>
    <mergeCell ref="B6:B7"/>
    <mergeCell ref="B19:B20"/>
    <mergeCell ref="C6:C7"/>
    <mergeCell ref="C19:C20"/>
    <mergeCell ref="D6:D7"/>
    <mergeCell ref="D19:D20"/>
  </mergeCells>
  <printOptions horizontalCentered="1"/>
  <pageMargins left="0.15625" right="0.15625" top="0.984027777777778" bottom="0.984027777777778" header="0.511805555555556" footer="0.511805555555556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黄石市2019年招聘高学历、高层次紧缺人才面试成绩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Administrator</cp:lastModifiedBy>
  <dcterms:created xsi:type="dcterms:W3CDTF">2015-06-05T18:19:00Z</dcterms:created>
  <dcterms:modified xsi:type="dcterms:W3CDTF">2019-09-20T05:45:41Z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