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招聘总成绩册" sheetId="1" r:id="rId1"/>
  </sheets>
  <definedNames>
    <definedName name="_xlnm.Print_Titles" localSheetId="0">'招聘总成绩册'!$1:$2</definedName>
    <definedName name="_xlnm._FilterDatabase" localSheetId="0" hidden="1">'招聘总成绩册'!$A$2:$P$33</definedName>
  </definedNames>
  <calcPr fullCalcOnLoad="1"/>
</workbook>
</file>

<file path=xl/sharedStrings.xml><?xml version="1.0" encoding="utf-8"?>
<sst xmlns="http://schemas.openxmlformats.org/spreadsheetml/2006/main" count="343" uniqueCount="163">
  <si>
    <t>天镇县2019年招聘医务人员成绩册</t>
  </si>
  <si>
    <t>序号</t>
  </si>
  <si>
    <t>准考证号</t>
  </si>
  <si>
    <r>
      <t>姓</t>
    </r>
    <r>
      <rPr>
        <b/>
        <sz val="10"/>
        <rFont val="MS Sans Serif"/>
        <family val="2"/>
      </rPr>
      <t xml:space="preserve">  </t>
    </r>
    <r>
      <rPr>
        <b/>
        <sz val="10"/>
        <rFont val="宋体"/>
        <family val="0"/>
      </rPr>
      <t>名</t>
    </r>
  </si>
  <si>
    <t>性别</t>
  </si>
  <si>
    <t>报考单位</t>
  </si>
  <si>
    <t>报考岗位</t>
  </si>
  <si>
    <t>笔试  成绩</t>
  </si>
  <si>
    <t>按报考岗位从高到低排名</t>
  </si>
  <si>
    <t>面试时间</t>
  </si>
  <si>
    <t>面试分组</t>
  </si>
  <si>
    <t>面试编号</t>
  </si>
  <si>
    <t>面试成绩</t>
  </si>
  <si>
    <t>总成绩</t>
  </si>
  <si>
    <t>各职位按总成绩排名</t>
  </si>
  <si>
    <t>是否进入体检</t>
  </si>
  <si>
    <t>备注</t>
  </si>
  <si>
    <t>0001</t>
  </si>
  <si>
    <t>62101310127</t>
  </si>
  <si>
    <t>郭志芳</t>
  </si>
  <si>
    <t>女</t>
  </si>
  <si>
    <t>天镇县人民医院</t>
  </si>
  <si>
    <t>医学影像科</t>
  </si>
  <si>
    <t>1</t>
  </si>
  <si>
    <t>28日上午</t>
  </si>
  <si>
    <t>A组</t>
  </si>
  <si>
    <t>A23</t>
  </si>
  <si>
    <t>是</t>
  </si>
  <si>
    <t>0002</t>
  </si>
  <si>
    <t>62101310221</t>
  </si>
  <si>
    <t>秦红梅</t>
  </si>
  <si>
    <t>3</t>
  </si>
  <si>
    <t>A28</t>
  </si>
  <si>
    <t>0003</t>
  </si>
  <si>
    <t>62101310123</t>
  </si>
  <si>
    <t>马秀</t>
  </si>
  <si>
    <t>2</t>
  </si>
  <si>
    <t>A06</t>
  </si>
  <si>
    <t>0004</t>
  </si>
  <si>
    <t>62101310205</t>
  </si>
  <si>
    <t>张艳娟</t>
  </si>
  <si>
    <t>4</t>
  </si>
  <si>
    <t>A10</t>
  </si>
  <si>
    <t>0005</t>
  </si>
  <si>
    <t>62101310104</t>
  </si>
  <si>
    <t>张敏</t>
  </si>
  <si>
    <t>5</t>
  </si>
  <si>
    <t>A20</t>
  </si>
  <si>
    <t>0006</t>
  </si>
  <si>
    <t>62101310206</t>
  </si>
  <si>
    <t>杨喜</t>
  </si>
  <si>
    <t>男</t>
  </si>
  <si>
    <t>6</t>
  </si>
  <si>
    <t>A11</t>
  </si>
  <si>
    <t>0007</t>
  </si>
  <si>
    <t>62101310116</t>
  </si>
  <si>
    <t>王丹</t>
  </si>
  <si>
    <t>7</t>
  </si>
  <si>
    <t>A14</t>
  </si>
  <si>
    <t>0008</t>
  </si>
  <si>
    <t>62101310204</t>
  </si>
  <si>
    <t>池红晓</t>
  </si>
  <si>
    <t>8</t>
  </si>
  <si>
    <t>A25</t>
  </si>
  <si>
    <t>0009</t>
  </si>
  <si>
    <t>62101310126</t>
  </si>
  <si>
    <t>罗婷</t>
  </si>
  <si>
    <t>麻醉科</t>
  </si>
  <si>
    <t>A27</t>
  </si>
  <si>
    <t>0010</t>
  </si>
  <si>
    <t>62101310120</t>
  </si>
  <si>
    <t>宋爱英</t>
  </si>
  <si>
    <t>天镇县中医院</t>
  </si>
  <si>
    <t>临床科室
（服务专岗）</t>
  </si>
  <si>
    <t>A19</t>
  </si>
  <si>
    <t>0011</t>
  </si>
  <si>
    <t>62101310211</t>
  </si>
  <si>
    <t>孟二伟</t>
  </si>
  <si>
    <t>临床科室</t>
  </si>
  <si>
    <t>A16</t>
  </si>
  <si>
    <t>0012</t>
  </si>
  <si>
    <t>62101310124</t>
  </si>
  <si>
    <t>刘振华</t>
  </si>
  <si>
    <t>A26</t>
  </si>
  <si>
    <t>0013</t>
  </si>
  <si>
    <t>62101310101</t>
  </si>
  <si>
    <t>李兵</t>
  </si>
  <si>
    <t>A17</t>
  </si>
  <si>
    <t>0014</t>
  </si>
  <si>
    <t>62101310112</t>
  </si>
  <si>
    <t>丁秀花</t>
  </si>
  <si>
    <t>A12</t>
  </si>
  <si>
    <t>0015</t>
  </si>
  <si>
    <t>62101310218</t>
  </si>
  <si>
    <t>郭会青</t>
  </si>
  <si>
    <t>A13</t>
  </si>
  <si>
    <t>0016</t>
  </si>
  <si>
    <t>62101310113</t>
  </si>
  <si>
    <t>裴泽忠</t>
  </si>
  <si>
    <t>A29</t>
  </si>
  <si>
    <t>0017</t>
  </si>
  <si>
    <t>62101310115</t>
  </si>
  <si>
    <t>郭晓阳</t>
  </si>
  <si>
    <t>缺考</t>
  </si>
  <si>
    <t>0018</t>
  </si>
  <si>
    <t>62101310217</t>
  </si>
  <si>
    <t>张慧</t>
  </si>
  <si>
    <t>0019</t>
  </si>
  <si>
    <t>62101310110</t>
  </si>
  <si>
    <t>薛梦琪</t>
  </si>
  <si>
    <t>玉泉镇卫生院</t>
  </si>
  <si>
    <t>检验科</t>
  </si>
  <si>
    <t>A09</t>
  </si>
  <si>
    <t>0020</t>
  </si>
  <si>
    <t>62101310125</t>
  </si>
  <si>
    <t>赵亚栋</t>
  </si>
  <si>
    <t>A18</t>
  </si>
  <si>
    <t>0021</t>
  </si>
  <si>
    <t>62101310216</t>
  </si>
  <si>
    <t>王佳丽</t>
  </si>
  <si>
    <t>A07</t>
  </si>
  <si>
    <t>0022</t>
  </si>
  <si>
    <t>62101310121</t>
  </si>
  <si>
    <t>逯申飞</t>
  </si>
  <si>
    <t>A04</t>
  </si>
  <si>
    <t>0023</t>
  </si>
  <si>
    <t>62101310202</t>
  </si>
  <si>
    <t>李晓敏</t>
  </si>
  <si>
    <t>A15</t>
  </si>
  <si>
    <t>0024</t>
  </si>
  <si>
    <t>62101310114</t>
  </si>
  <si>
    <t>张雪霖</t>
  </si>
  <si>
    <t>三十里铺乡卫生院</t>
  </si>
  <si>
    <t>A08</t>
  </si>
  <si>
    <t>0025</t>
  </si>
  <si>
    <t>62101310103</t>
  </si>
  <si>
    <t>范懿</t>
  </si>
  <si>
    <t>A01</t>
  </si>
  <si>
    <t>0026</t>
  </si>
  <si>
    <t>62101310106</t>
  </si>
  <si>
    <t>薛甜</t>
  </si>
  <si>
    <t>A21</t>
  </si>
  <si>
    <t>0027</t>
  </si>
  <si>
    <t>62101310213</t>
  </si>
  <si>
    <t>郝美霞</t>
  </si>
  <si>
    <t>A05</t>
  </si>
  <si>
    <t>0028</t>
  </si>
  <si>
    <t>62101310212</t>
  </si>
  <si>
    <t>王雅琴</t>
  </si>
  <si>
    <t>A24</t>
  </si>
  <si>
    <t>0029</t>
  </si>
  <si>
    <t>62101310219</t>
  </si>
  <si>
    <t>朱文华</t>
  </si>
  <si>
    <t>A02</t>
  </si>
  <si>
    <t>0030</t>
  </si>
  <si>
    <t>62101310220</t>
  </si>
  <si>
    <t>丁正</t>
  </si>
  <si>
    <t>南河堡乡卫生院</t>
  </si>
  <si>
    <t>A03</t>
  </si>
  <si>
    <t>0031</t>
  </si>
  <si>
    <t>62101310208</t>
  </si>
  <si>
    <t>王璐</t>
  </si>
  <si>
    <t>A22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</si>
</sst>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Q4" sqref="Q4"/>
    </sheetView>
  </sheetViews>
  <sheetFormatPr defaultColWidth="9.00390625" defaultRowHeight="15"/>
  <cols>
    <col min="1" max="1" width="6.421875" style="1" customWidth="1"/>
    <col min="2" max="2" width="12.7109375" style="0" customWidth="1"/>
    <col min="3" max="3" width="8.00390625" style="0" customWidth="1"/>
    <col min="4" max="4" width="4.421875" style="0" customWidth="1"/>
    <col min="5" max="5" width="16.00390625" style="0" customWidth="1"/>
    <col min="6" max="6" width="12.7109375" style="0" customWidth="1"/>
    <col min="7" max="7" width="6.421875" style="0" customWidth="1"/>
    <col min="8" max="8" width="10.7109375" style="0" customWidth="1"/>
    <col min="9" max="9" width="8.7109375" style="0" customWidth="1"/>
    <col min="10" max="10" width="8.140625" style="0" customWidth="1"/>
    <col min="11" max="11" width="7.7109375" style="2" customWidth="1"/>
    <col min="12" max="12" width="7.8515625" style="3" customWidth="1"/>
    <col min="13" max="13" width="6.7109375" style="4" customWidth="1"/>
    <col min="14" max="14" width="9.57421875" style="5" customWidth="1"/>
    <col min="15" max="15" width="6.421875" style="5" customWidth="1"/>
    <col min="16" max="16" width="5.140625" style="0" customWidth="1"/>
  </cols>
  <sheetData>
    <row r="1" spans="1:16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7"/>
      <c r="O1" s="7"/>
      <c r="P1" s="7"/>
    </row>
    <row r="2" spans="1:16" ht="30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8" t="s">
        <v>9</v>
      </c>
      <c r="J2" s="15" t="s">
        <v>10</v>
      </c>
      <c r="K2" s="9" t="s">
        <v>11</v>
      </c>
      <c r="L2" s="16" t="s">
        <v>12</v>
      </c>
      <c r="M2" s="16" t="s">
        <v>13</v>
      </c>
      <c r="N2" s="15" t="s">
        <v>14</v>
      </c>
      <c r="O2" s="15" t="s">
        <v>15</v>
      </c>
      <c r="P2" s="8" t="s">
        <v>16</v>
      </c>
    </row>
    <row r="3" spans="1:16" ht="27" customHeight="1">
      <c r="A3" s="12" t="s">
        <v>17</v>
      </c>
      <c r="B3" s="23" t="s">
        <v>18</v>
      </c>
      <c r="C3" s="23" t="s">
        <v>19</v>
      </c>
      <c r="D3" s="12" t="s">
        <v>20</v>
      </c>
      <c r="E3" s="23" t="s">
        <v>21</v>
      </c>
      <c r="F3" s="23" t="s">
        <v>22</v>
      </c>
      <c r="G3" s="12">
        <v>53</v>
      </c>
      <c r="H3" s="12" t="s">
        <v>23</v>
      </c>
      <c r="I3" s="17" t="s">
        <v>24</v>
      </c>
      <c r="J3" s="17" t="s">
        <v>25</v>
      </c>
      <c r="K3" s="18" t="s">
        <v>26</v>
      </c>
      <c r="L3" s="18">
        <v>88.1</v>
      </c>
      <c r="M3" s="19">
        <f aca="true" t="shared" si="0" ref="M3:M18">G3*0.6+L3*0.4</f>
        <v>67.03999999999999</v>
      </c>
      <c r="N3" s="20">
        <v>1</v>
      </c>
      <c r="O3" s="20" t="s">
        <v>27</v>
      </c>
      <c r="P3" s="21"/>
    </row>
    <row r="4" spans="1:16" ht="27" customHeight="1">
      <c r="A4" s="12" t="s">
        <v>28</v>
      </c>
      <c r="B4" s="23" t="s">
        <v>29</v>
      </c>
      <c r="C4" s="23" t="s">
        <v>30</v>
      </c>
      <c r="D4" s="12" t="s">
        <v>20</v>
      </c>
      <c r="E4" s="23" t="s">
        <v>21</v>
      </c>
      <c r="F4" s="23" t="s">
        <v>22</v>
      </c>
      <c r="G4" s="12">
        <v>50.5</v>
      </c>
      <c r="H4" s="12" t="s">
        <v>31</v>
      </c>
      <c r="I4" s="17" t="s">
        <v>24</v>
      </c>
      <c r="J4" s="17" t="s">
        <v>25</v>
      </c>
      <c r="K4" s="18" t="s">
        <v>32</v>
      </c>
      <c r="L4" s="18">
        <v>89.97999999999999</v>
      </c>
      <c r="M4" s="19">
        <f t="shared" si="0"/>
        <v>66.292</v>
      </c>
      <c r="N4" s="20">
        <v>2</v>
      </c>
      <c r="O4" s="20" t="s">
        <v>27</v>
      </c>
      <c r="P4" s="21"/>
    </row>
    <row r="5" spans="1:16" ht="27" customHeight="1">
      <c r="A5" s="12" t="s">
        <v>33</v>
      </c>
      <c r="B5" s="23" t="s">
        <v>34</v>
      </c>
      <c r="C5" s="23" t="s">
        <v>35</v>
      </c>
      <c r="D5" s="12" t="s">
        <v>20</v>
      </c>
      <c r="E5" s="23" t="s">
        <v>21</v>
      </c>
      <c r="F5" s="23" t="s">
        <v>22</v>
      </c>
      <c r="G5" s="12">
        <v>51</v>
      </c>
      <c r="H5" s="12" t="s">
        <v>36</v>
      </c>
      <c r="I5" s="17" t="s">
        <v>24</v>
      </c>
      <c r="J5" s="17" t="s">
        <v>25</v>
      </c>
      <c r="K5" s="18" t="s">
        <v>37</v>
      </c>
      <c r="L5" s="18">
        <v>88.02000000000001</v>
      </c>
      <c r="M5" s="19">
        <f t="shared" si="0"/>
        <v>65.808</v>
      </c>
      <c r="N5" s="20">
        <v>3</v>
      </c>
      <c r="O5" s="20" t="s">
        <v>27</v>
      </c>
      <c r="P5" s="21"/>
    </row>
    <row r="6" spans="1:16" ht="27" customHeight="1">
      <c r="A6" s="12" t="s">
        <v>38</v>
      </c>
      <c r="B6" s="23" t="s">
        <v>39</v>
      </c>
      <c r="C6" s="23" t="s">
        <v>40</v>
      </c>
      <c r="D6" s="12" t="s">
        <v>20</v>
      </c>
      <c r="E6" s="23" t="s">
        <v>21</v>
      </c>
      <c r="F6" s="23" t="s">
        <v>22</v>
      </c>
      <c r="G6" s="12">
        <v>50</v>
      </c>
      <c r="H6" s="12" t="s">
        <v>41</v>
      </c>
      <c r="I6" s="17" t="s">
        <v>24</v>
      </c>
      <c r="J6" s="17" t="s">
        <v>25</v>
      </c>
      <c r="K6" s="18" t="s">
        <v>42</v>
      </c>
      <c r="L6" s="18">
        <v>87.72</v>
      </c>
      <c r="M6" s="19">
        <f t="shared" si="0"/>
        <v>65.088</v>
      </c>
      <c r="N6" s="20">
        <v>4</v>
      </c>
      <c r="O6" s="20" t="s">
        <v>27</v>
      </c>
      <c r="P6" s="21"/>
    </row>
    <row r="7" spans="1:16" ht="27" customHeight="1">
      <c r="A7" s="12" t="s">
        <v>43</v>
      </c>
      <c r="B7" s="23" t="s">
        <v>44</v>
      </c>
      <c r="C7" s="23" t="s">
        <v>45</v>
      </c>
      <c r="D7" s="12" t="s">
        <v>20</v>
      </c>
      <c r="E7" s="23" t="s">
        <v>21</v>
      </c>
      <c r="F7" s="23" t="s">
        <v>22</v>
      </c>
      <c r="G7" s="12">
        <v>48.5</v>
      </c>
      <c r="H7" s="12" t="s">
        <v>46</v>
      </c>
      <c r="I7" s="17" t="s">
        <v>24</v>
      </c>
      <c r="J7" s="17" t="s">
        <v>25</v>
      </c>
      <c r="K7" s="18" t="s">
        <v>47</v>
      </c>
      <c r="L7" s="18">
        <v>88.68</v>
      </c>
      <c r="M7" s="19">
        <f t="shared" si="0"/>
        <v>64.572</v>
      </c>
      <c r="N7" s="20">
        <v>5</v>
      </c>
      <c r="O7" s="20"/>
      <c r="P7" s="21"/>
    </row>
    <row r="8" spans="1:16" ht="27" customHeight="1">
      <c r="A8" s="12" t="s">
        <v>48</v>
      </c>
      <c r="B8" s="23" t="s">
        <v>49</v>
      </c>
      <c r="C8" s="23" t="s">
        <v>50</v>
      </c>
      <c r="D8" s="12" t="s">
        <v>51</v>
      </c>
      <c r="E8" s="23" t="s">
        <v>21</v>
      </c>
      <c r="F8" s="23" t="s">
        <v>22</v>
      </c>
      <c r="G8" s="12">
        <v>47.5</v>
      </c>
      <c r="H8" s="12" t="s">
        <v>52</v>
      </c>
      <c r="I8" s="17" t="s">
        <v>24</v>
      </c>
      <c r="J8" s="17" t="s">
        <v>25</v>
      </c>
      <c r="K8" s="18" t="s">
        <v>53</v>
      </c>
      <c r="L8" s="18">
        <v>89.11999999999998</v>
      </c>
      <c r="M8" s="19">
        <f t="shared" si="0"/>
        <v>64.148</v>
      </c>
      <c r="N8" s="20">
        <v>6</v>
      </c>
      <c r="O8" s="20"/>
      <c r="P8" s="21"/>
    </row>
    <row r="9" spans="1:16" ht="27" customHeight="1">
      <c r="A9" s="12" t="s">
        <v>54</v>
      </c>
      <c r="B9" s="23" t="s">
        <v>55</v>
      </c>
      <c r="C9" s="23" t="s">
        <v>56</v>
      </c>
      <c r="D9" s="12" t="s">
        <v>20</v>
      </c>
      <c r="E9" s="23" t="s">
        <v>21</v>
      </c>
      <c r="F9" s="23" t="s">
        <v>22</v>
      </c>
      <c r="G9" s="12">
        <v>45</v>
      </c>
      <c r="H9" s="12" t="s">
        <v>57</v>
      </c>
      <c r="I9" s="17" t="s">
        <v>24</v>
      </c>
      <c r="J9" s="17" t="s">
        <v>25</v>
      </c>
      <c r="K9" s="18" t="s">
        <v>58</v>
      </c>
      <c r="L9" s="18">
        <v>87.70000000000002</v>
      </c>
      <c r="M9" s="19">
        <f t="shared" si="0"/>
        <v>62.080000000000005</v>
      </c>
      <c r="N9" s="20">
        <v>7</v>
      </c>
      <c r="O9" s="20"/>
      <c r="P9" s="21"/>
    </row>
    <row r="10" spans="1:16" ht="27" customHeight="1">
      <c r="A10" s="12" t="s">
        <v>59</v>
      </c>
      <c r="B10" s="23" t="s">
        <v>60</v>
      </c>
      <c r="C10" s="23" t="s">
        <v>61</v>
      </c>
      <c r="D10" s="12" t="s">
        <v>20</v>
      </c>
      <c r="E10" s="23" t="s">
        <v>21</v>
      </c>
      <c r="F10" s="23" t="s">
        <v>22</v>
      </c>
      <c r="G10" s="12">
        <v>44.5</v>
      </c>
      <c r="H10" s="12" t="s">
        <v>62</v>
      </c>
      <c r="I10" s="17" t="s">
        <v>24</v>
      </c>
      <c r="J10" s="17" t="s">
        <v>25</v>
      </c>
      <c r="K10" s="18" t="s">
        <v>63</v>
      </c>
      <c r="L10" s="18">
        <v>88.16</v>
      </c>
      <c r="M10" s="19">
        <f t="shared" si="0"/>
        <v>61.964</v>
      </c>
      <c r="N10" s="20">
        <v>8</v>
      </c>
      <c r="O10" s="20"/>
      <c r="P10" s="21"/>
    </row>
    <row r="11" spans="1:16" ht="27" customHeight="1">
      <c r="A11" s="12" t="s">
        <v>64</v>
      </c>
      <c r="B11" s="23" t="s">
        <v>65</v>
      </c>
      <c r="C11" s="23" t="s">
        <v>66</v>
      </c>
      <c r="D11" s="12" t="s">
        <v>20</v>
      </c>
      <c r="E11" s="23" t="s">
        <v>21</v>
      </c>
      <c r="F11" s="23" t="s">
        <v>67</v>
      </c>
      <c r="G11" s="12">
        <v>56</v>
      </c>
      <c r="H11" s="12" t="s">
        <v>23</v>
      </c>
      <c r="I11" s="17" t="s">
        <v>24</v>
      </c>
      <c r="J11" s="17" t="s">
        <v>25</v>
      </c>
      <c r="K11" s="18" t="s">
        <v>68</v>
      </c>
      <c r="L11" s="18">
        <v>88.34</v>
      </c>
      <c r="M11" s="19">
        <f t="shared" si="0"/>
        <v>68.936</v>
      </c>
      <c r="N11" s="20">
        <v>1</v>
      </c>
      <c r="O11" s="20" t="s">
        <v>27</v>
      </c>
      <c r="P11" s="21"/>
    </row>
    <row r="12" spans="1:16" ht="27" customHeight="1">
      <c r="A12" s="12" t="s">
        <v>69</v>
      </c>
      <c r="B12" s="23" t="s">
        <v>70</v>
      </c>
      <c r="C12" s="23" t="s">
        <v>71</v>
      </c>
      <c r="D12" s="12" t="s">
        <v>20</v>
      </c>
      <c r="E12" s="23" t="s">
        <v>72</v>
      </c>
      <c r="F12" s="24" t="s">
        <v>73</v>
      </c>
      <c r="G12" s="12">
        <v>66</v>
      </c>
      <c r="H12" s="12" t="s">
        <v>23</v>
      </c>
      <c r="I12" s="17" t="s">
        <v>24</v>
      </c>
      <c r="J12" s="17" t="s">
        <v>25</v>
      </c>
      <c r="K12" s="18" t="s">
        <v>74</v>
      </c>
      <c r="L12" s="18">
        <v>88.6</v>
      </c>
      <c r="M12" s="19">
        <f t="shared" si="0"/>
        <v>75.03999999999999</v>
      </c>
      <c r="N12" s="20">
        <v>1</v>
      </c>
      <c r="O12" s="20" t="s">
        <v>27</v>
      </c>
      <c r="P12" s="21"/>
    </row>
    <row r="13" spans="1:16" ht="27" customHeight="1">
      <c r="A13" s="12" t="s">
        <v>75</v>
      </c>
      <c r="B13" s="23" t="s">
        <v>76</v>
      </c>
      <c r="C13" s="23" t="s">
        <v>77</v>
      </c>
      <c r="D13" s="12" t="s">
        <v>51</v>
      </c>
      <c r="E13" s="23" t="s">
        <v>72</v>
      </c>
      <c r="F13" s="23" t="s">
        <v>78</v>
      </c>
      <c r="G13" s="12">
        <v>71</v>
      </c>
      <c r="H13" s="12" t="s">
        <v>23</v>
      </c>
      <c r="I13" s="17" t="s">
        <v>24</v>
      </c>
      <c r="J13" s="17" t="s">
        <v>25</v>
      </c>
      <c r="K13" s="18" t="s">
        <v>79</v>
      </c>
      <c r="L13" s="18">
        <v>88.14000000000001</v>
      </c>
      <c r="M13" s="19">
        <f t="shared" si="0"/>
        <v>77.85600000000001</v>
      </c>
      <c r="N13" s="20">
        <v>1</v>
      </c>
      <c r="O13" s="20" t="s">
        <v>27</v>
      </c>
      <c r="P13" s="21"/>
    </row>
    <row r="14" spans="1:16" ht="27" customHeight="1">
      <c r="A14" s="12" t="s">
        <v>80</v>
      </c>
      <c r="B14" s="23" t="s">
        <v>81</v>
      </c>
      <c r="C14" s="23" t="s">
        <v>82</v>
      </c>
      <c r="D14" s="12" t="s">
        <v>20</v>
      </c>
      <c r="E14" s="23" t="s">
        <v>72</v>
      </c>
      <c r="F14" s="23" t="s">
        <v>78</v>
      </c>
      <c r="G14" s="12">
        <v>67.5</v>
      </c>
      <c r="H14" s="12" t="s">
        <v>36</v>
      </c>
      <c r="I14" s="17" t="s">
        <v>24</v>
      </c>
      <c r="J14" s="17" t="s">
        <v>25</v>
      </c>
      <c r="K14" s="18" t="s">
        <v>83</v>
      </c>
      <c r="L14" s="18">
        <v>89.80000000000003</v>
      </c>
      <c r="M14" s="19">
        <f t="shared" si="0"/>
        <v>76.42000000000002</v>
      </c>
      <c r="N14" s="20">
        <v>2</v>
      </c>
      <c r="O14" s="20" t="s">
        <v>27</v>
      </c>
      <c r="P14" s="21"/>
    </row>
    <row r="15" spans="1:16" ht="27" customHeight="1">
      <c r="A15" s="12" t="s">
        <v>84</v>
      </c>
      <c r="B15" s="23" t="s">
        <v>85</v>
      </c>
      <c r="C15" s="23" t="s">
        <v>86</v>
      </c>
      <c r="D15" s="12" t="s">
        <v>51</v>
      </c>
      <c r="E15" s="23" t="s">
        <v>72</v>
      </c>
      <c r="F15" s="23" t="s">
        <v>78</v>
      </c>
      <c r="G15" s="12">
        <v>65.5</v>
      </c>
      <c r="H15" s="12" t="s">
        <v>41</v>
      </c>
      <c r="I15" s="17" t="s">
        <v>24</v>
      </c>
      <c r="J15" s="17" t="s">
        <v>25</v>
      </c>
      <c r="K15" s="18" t="s">
        <v>87</v>
      </c>
      <c r="L15" s="18">
        <v>88.50000000000001</v>
      </c>
      <c r="M15" s="19">
        <f t="shared" si="0"/>
        <v>74.7</v>
      </c>
      <c r="N15" s="20">
        <v>3</v>
      </c>
      <c r="O15" s="20" t="s">
        <v>27</v>
      </c>
      <c r="P15" s="21"/>
    </row>
    <row r="16" spans="1:16" ht="27" customHeight="1">
      <c r="A16" s="12" t="s">
        <v>88</v>
      </c>
      <c r="B16" s="23" t="s">
        <v>89</v>
      </c>
      <c r="C16" s="23" t="s">
        <v>90</v>
      </c>
      <c r="D16" s="12" t="s">
        <v>20</v>
      </c>
      <c r="E16" s="23" t="s">
        <v>72</v>
      </c>
      <c r="F16" s="23" t="s">
        <v>78</v>
      </c>
      <c r="G16" s="12">
        <v>66</v>
      </c>
      <c r="H16" s="12" t="s">
        <v>31</v>
      </c>
      <c r="I16" s="17" t="s">
        <v>24</v>
      </c>
      <c r="J16" s="17" t="s">
        <v>25</v>
      </c>
      <c r="K16" s="18" t="s">
        <v>91</v>
      </c>
      <c r="L16" s="18">
        <v>87.36000000000001</v>
      </c>
      <c r="M16" s="19">
        <f t="shared" si="0"/>
        <v>74.54400000000001</v>
      </c>
      <c r="N16" s="20">
        <v>4</v>
      </c>
      <c r="O16" s="20" t="s">
        <v>27</v>
      </c>
      <c r="P16" s="21"/>
    </row>
    <row r="17" spans="1:16" ht="27" customHeight="1">
      <c r="A17" s="12" t="s">
        <v>92</v>
      </c>
      <c r="B17" s="23" t="s">
        <v>93</v>
      </c>
      <c r="C17" s="23" t="s">
        <v>94</v>
      </c>
      <c r="D17" s="12" t="s">
        <v>20</v>
      </c>
      <c r="E17" s="23" t="s">
        <v>72</v>
      </c>
      <c r="F17" s="23" t="s">
        <v>78</v>
      </c>
      <c r="G17" s="12">
        <v>64</v>
      </c>
      <c r="H17" s="12" t="s">
        <v>46</v>
      </c>
      <c r="I17" s="17" t="s">
        <v>24</v>
      </c>
      <c r="J17" s="17" t="s">
        <v>25</v>
      </c>
      <c r="K17" s="18" t="s">
        <v>95</v>
      </c>
      <c r="L17" s="18">
        <v>89.17999999999998</v>
      </c>
      <c r="M17" s="19">
        <f t="shared" si="0"/>
        <v>74.07199999999999</v>
      </c>
      <c r="N17" s="20">
        <v>5</v>
      </c>
      <c r="O17" s="20"/>
      <c r="P17" s="21"/>
    </row>
    <row r="18" spans="1:16" ht="27" customHeight="1">
      <c r="A18" s="12" t="s">
        <v>96</v>
      </c>
      <c r="B18" s="23" t="s">
        <v>97</v>
      </c>
      <c r="C18" s="23" t="s">
        <v>98</v>
      </c>
      <c r="D18" s="12" t="s">
        <v>51</v>
      </c>
      <c r="E18" s="23" t="s">
        <v>72</v>
      </c>
      <c r="F18" s="23" t="s">
        <v>78</v>
      </c>
      <c r="G18" s="12">
        <v>63.5</v>
      </c>
      <c r="H18" s="12" t="s">
        <v>52</v>
      </c>
      <c r="I18" s="17" t="s">
        <v>24</v>
      </c>
      <c r="J18" s="17" t="s">
        <v>25</v>
      </c>
      <c r="K18" s="18" t="s">
        <v>99</v>
      </c>
      <c r="L18" s="18">
        <v>87.75999999999998</v>
      </c>
      <c r="M18" s="19">
        <f t="shared" si="0"/>
        <v>73.204</v>
      </c>
      <c r="N18" s="20">
        <v>6</v>
      </c>
      <c r="O18" s="20"/>
      <c r="P18" s="21"/>
    </row>
    <row r="19" spans="1:16" ht="27" customHeight="1">
      <c r="A19" s="12" t="s">
        <v>100</v>
      </c>
      <c r="B19" s="23" t="s">
        <v>101</v>
      </c>
      <c r="C19" s="23" t="s">
        <v>102</v>
      </c>
      <c r="D19" s="12" t="s">
        <v>20</v>
      </c>
      <c r="E19" s="23" t="s">
        <v>72</v>
      </c>
      <c r="F19" s="23" t="s">
        <v>78</v>
      </c>
      <c r="G19" s="12">
        <v>62</v>
      </c>
      <c r="H19" s="12" t="s">
        <v>57</v>
      </c>
      <c r="I19" s="17" t="s">
        <v>24</v>
      </c>
      <c r="J19" s="17" t="s">
        <v>25</v>
      </c>
      <c r="K19" s="18" t="s">
        <v>103</v>
      </c>
      <c r="L19" s="20"/>
      <c r="M19" s="19"/>
      <c r="N19" s="20"/>
      <c r="O19" s="20"/>
      <c r="P19" s="21"/>
    </row>
    <row r="20" spans="1:16" ht="27" customHeight="1">
      <c r="A20" s="12" t="s">
        <v>104</v>
      </c>
      <c r="B20" s="23" t="s">
        <v>105</v>
      </c>
      <c r="C20" s="23" t="s">
        <v>106</v>
      </c>
      <c r="D20" s="12" t="s">
        <v>20</v>
      </c>
      <c r="E20" s="23" t="s">
        <v>72</v>
      </c>
      <c r="F20" s="23" t="s">
        <v>78</v>
      </c>
      <c r="G20" s="12">
        <v>59</v>
      </c>
      <c r="H20" s="12" t="s">
        <v>62</v>
      </c>
      <c r="I20" s="17" t="s">
        <v>24</v>
      </c>
      <c r="J20" s="17" t="s">
        <v>25</v>
      </c>
      <c r="K20" s="18" t="s">
        <v>103</v>
      </c>
      <c r="L20" s="20"/>
      <c r="M20" s="19"/>
      <c r="N20" s="20"/>
      <c r="O20" s="20"/>
      <c r="P20" s="21"/>
    </row>
    <row r="21" spans="1:16" ht="27" customHeight="1">
      <c r="A21" s="12" t="s">
        <v>107</v>
      </c>
      <c r="B21" s="23" t="s">
        <v>108</v>
      </c>
      <c r="C21" s="23" t="s">
        <v>109</v>
      </c>
      <c r="D21" s="12" t="s">
        <v>20</v>
      </c>
      <c r="E21" s="23" t="s">
        <v>110</v>
      </c>
      <c r="F21" s="23" t="s">
        <v>111</v>
      </c>
      <c r="G21" s="12">
        <v>49</v>
      </c>
      <c r="H21" s="12" t="s">
        <v>23</v>
      </c>
      <c r="I21" s="17" t="s">
        <v>24</v>
      </c>
      <c r="J21" s="17" t="s">
        <v>25</v>
      </c>
      <c r="K21" s="18" t="s">
        <v>112</v>
      </c>
      <c r="L21" s="18">
        <v>88.08</v>
      </c>
      <c r="M21" s="19">
        <f aca="true" t="shared" si="1" ref="M21:M33">G21*0.6+L21*0.4</f>
        <v>64.632</v>
      </c>
      <c r="N21" s="20">
        <v>1</v>
      </c>
      <c r="O21" s="20" t="s">
        <v>27</v>
      </c>
      <c r="P21" s="21"/>
    </row>
    <row r="22" spans="1:16" ht="27" customHeight="1">
      <c r="A22" s="12" t="s">
        <v>113</v>
      </c>
      <c r="B22" s="23" t="s">
        <v>114</v>
      </c>
      <c r="C22" s="23" t="s">
        <v>115</v>
      </c>
      <c r="D22" s="12" t="s">
        <v>51</v>
      </c>
      <c r="E22" s="23" t="s">
        <v>110</v>
      </c>
      <c r="F22" s="23" t="s">
        <v>111</v>
      </c>
      <c r="G22" s="12">
        <v>48.5</v>
      </c>
      <c r="H22" s="12" t="s">
        <v>36</v>
      </c>
      <c r="I22" s="17" t="s">
        <v>24</v>
      </c>
      <c r="J22" s="17" t="s">
        <v>25</v>
      </c>
      <c r="K22" s="18" t="s">
        <v>116</v>
      </c>
      <c r="L22" s="18">
        <v>88.07999999999998</v>
      </c>
      <c r="M22" s="19">
        <f t="shared" si="1"/>
        <v>64.332</v>
      </c>
      <c r="N22" s="20">
        <v>2</v>
      </c>
      <c r="O22" s="20" t="s">
        <v>27</v>
      </c>
      <c r="P22" s="21"/>
    </row>
    <row r="23" spans="1:16" ht="27" customHeight="1">
      <c r="A23" s="12" t="s">
        <v>117</v>
      </c>
      <c r="B23" s="23" t="s">
        <v>118</v>
      </c>
      <c r="C23" s="23" t="s">
        <v>119</v>
      </c>
      <c r="D23" s="12" t="s">
        <v>20</v>
      </c>
      <c r="E23" s="23" t="s">
        <v>110</v>
      </c>
      <c r="F23" s="23" t="s">
        <v>111</v>
      </c>
      <c r="G23" s="12">
        <v>46</v>
      </c>
      <c r="H23" s="12" t="s">
        <v>31</v>
      </c>
      <c r="I23" s="17" t="s">
        <v>24</v>
      </c>
      <c r="J23" s="17" t="s">
        <v>25</v>
      </c>
      <c r="K23" s="18" t="s">
        <v>120</v>
      </c>
      <c r="L23" s="18">
        <v>88.22</v>
      </c>
      <c r="M23" s="19">
        <f t="shared" si="1"/>
        <v>62.888000000000005</v>
      </c>
      <c r="N23" s="20">
        <v>3</v>
      </c>
      <c r="O23" s="20"/>
      <c r="P23" s="21"/>
    </row>
    <row r="24" spans="1:16" ht="27" customHeight="1">
      <c r="A24" s="12" t="s">
        <v>121</v>
      </c>
      <c r="B24" s="23" t="s">
        <v>122</v>
      </c>
      <c r="C24" s="23" t="s">
        <v>123</v>
      </c>
      <c r="D24" s="12" t="s">
        <v>20</v>
      </c>
      <c r="E24" s="23" t="s">
        <v>110</v>
      </c>
      <c r="F24" s="23" t="s">
        <v>111</v>
      </c>
      <c r="G24" s="12">
        <v>43</v>
      </c>
      <c r="H24" s="12" t="s">
        <v>41</v>
      </c>
      <c r="I24" s="17" t="s">
        <v>24</v>
      </c>
      <c r="J24" s="17" t="s">
        <v>25</v>
      </c>
      <c r="K24" s="18" t="s">
        <v>124</v>
      </c>
      <c r="L24" s="18">
        <v>87.04</v>
      </c>
      <c r="M24" s="19">
        <f t="shared" si="1"/>
        <v>60.616</v>
      </c>
      <c r="N24" s="20">
        <v>4</v>
      </c>
      <c r="O24" s="20"/>
      <c r="P24" s="21"/>
    </row>
    <row r="25" spans="1:16" ht="27" customHeight="1">
      <c r="A25" s="12" t="s">
        <v>125</v>
      </c>
      <c r="B25" s="23" t="s">
        <v>126</v>
      </c>
      <c r="C25" s="23" t="s">
        <v>127</v>
      </c>
      <c r="D25" s="12" t="s">
        <v>20</v>
      </c>
      <c r="E25" s="23" t="s">
        <v>110</v>
      </c>
      <c r="F25" s="23" t="s">
        <v>111</v>
      </c>
      <c r="G25" s="12">
        <v>43</v>
      </c>
      <c r="H25" s="12" t="s">
        <v>41</v>
      </c>
      <c r="I25" s="17" t="s">
        <v>24</v>
      </c>
      <c r="J25" s="17" t="s">
        <v>25</v>
      </c>
      <c r="K25" s="18" t="s">
        <v>128</v>
      </c>
      <c r="L25" s="18">
        <v>86.47999999999999</v>
      </c>
      <c r="M25" s="19">
        <f t="shared" si="1"/>
        <v>60.391999999999996</v>
      </c>
      <c r="N25" s="20">
        <v>5</v>
      </c>
      <c r="O25" s="20"/>
      <c r="P25" s="21"/>
    </row>
    <row r="26" spans="1:16" ht="27" customHeight="1">
      <c r="A26" s="12" t="s">
        <v>129</v>
      </c>
      <c r="B26" s="23" t="s">
        <v>130</v>
      </c>
      <c r="C26" s="23" t="s">
        <v>131</v>
      </c>
      <c r="D26" s="12" t="s">
        <v>20</v>
      </c>
      <c r="E26" s="23" t="s">
        <v>132</v>
      </c>
      <c r="F26" s="23" t="s">
        <v>111</v>
      </c>
      <c r="G26" s="12">
        <v>49</v>
      </c>
      <c r="H26" s="12" t="s">
        <v>23</v>
      </c>
      <c r="I26" s="17" t="s">
        <v>24</v>
      </c>
      <c r="J26" s="17" t="s">
        <v>25</v>
      </c>
      <c r="K26" s="18" t="s">
        <v>133</v>
      </c>
      <c r="L26" s="18">
        <v>89.36</v>
      </c>
      <c r="M26" s="19">
        <f t="shared" si="1"/>
        <v>65.144</v>
      </c>
      <c r="N26" s="20">
        <v>1</v>
      </c>
      <c r="O26" s="20" t="s">
        <v>27</v>
      </c>
      <c r="P26" s="21"/>
    </row>
    <row r="27" spans="1:16" ht="27" customHeight="1">
      <c r="A27" s="12" t="s">
        <v>134</v>
      </c>
      <c r="B27" s="23" t="s">
        <v>135</v>
      </c>
      <c r="C27" s="23" t="s">
        <v>136</v>
      </c>
      <c r="D27" s="12" t="s">
        <v>51</v>
      </c>
      <c r="E27" s="23" t="s">
        <v>132</v>
      </c>
      <c r="F27" s="23" t="s">
        <v>111</v>
      </c>
      <c r="G27" s="12">
        <v>43.5</v>
      </c>
      <c r="H27" s="12" t="s">
        <v>36</v>
      </c>
      <c r="I27" s="17" t="s">
        <v>24</v>
      </c>
      <c r="J27" s="17" t="s">
        <v>25</v>
      </c>
      <c r="K27" s="18" t="s">
        <v>137</v>
      </c>
      <c r="L27" s="18">
        <v>87.46</v>
      </c>
      <c r="M27" s="19">
        <f t="shared" si="1"/>
        <v>61.084</v>
      </c>
      <c r="N27" s="20">
        <v>2</v>
      </c>
      <c r="O27" s="20"/>
      <c r="P27" s="21"/>
    </row>
    <row r="28" spans="1:16" ht="27" customHeight="1">
      <c r="A28" s="12" t="s">
        <v>138</v>
      </c>
      <c r="B28" s="23" t="s">
        <v>139</v>
      </c>
      <c r="C28" s="23" t="s">
        <v>140</v>
      </c>
      <c r="D28" s="12" t="s">
        <v>51</v>
      </c>
      <c r="E28" s="23" t="s">
        <v>110</v>
      </c>
      <c r="F28" s="23" t="s">
        <v>78</v>
      </c>
      <c r="G28" s="12">
        <v>77.5</v>
      </c>
      <c r="H28" s="12" t="s">
        <v>23</v>
      </c>
      <c r="I28" s="17" t="s">
        <v>24</v>
      </c>
      <c r="J28" s="17" t="s">
        <v>25</v>
      </c>
      <c r="K28" s="18" t="s">
        <v>141</v>
      </c>
      <c r="L28" s="18">
        <v>87.54</v>
      </c>
      <c r="M28" s="19">
        <f t="shared" si="1"/>
        <v>81.516</v>
      </c>
      <c r="N28" s="20">
        <v>1</v>
      </c>
      <c r="O28" s="20" t="s">
        <v>27</v>
      </c>
      <c r="P28" s="21"/>
    </row>
    <row r="29" spans="1:16" ht="27" customHeight="1">
      <c r="A29" s="12" t="s">
        <v>142</v>
      </c>
      <c r="B29" s="23" t="s">
        <v>143</v>
      </c>
      <c r="C29" s="23" t="s">
        <v>144</v>
      </c>
      <c r="D29" s="12" t="s">
        <v>20</v>
      </c>
      <c r="E29" s="23" t="s">
        <v>110</v>
      </c>
      <c r="F29" s="23" t="s">
        <v>78</v>
      </c>
      <c r="G29" s="12">
        <v>62</v>
      </c>
      <c r="H29" s="12" t="s">
        <v>36</v>
      </c>
      <c r="I29" s="17" t="s">
        <v>24</v>
      </c>
      <c r="J29" s="17" t="s">
        <v>25</v>
      </c>
      <c r="K29" s="18" t="s">
        <v>145</v>
      </c>
      <c r="L29" s="18">
        <v>87.58000000000001</v>
      </c>
      <c r="M29" s="19">
        <f t="shared" si="1"/>
        <v>72.232</v>
      </c>
      <c r="N29" s="20">
        <v>2</v>
      </c>
      <c r="O29" s="20" t="s">
        <v>27</v>
      </c>
      <c r="P29" s="21"/>
    </row>
    <row r="30" spans="1:16" ht="27" customHeight="1">
      <c r="A30" s="12" t="s">
        <v>146</v>
      </c>
      <c r="B30" s="23" t="s">
        <v>147</v>
      </c>
      <c r="C30" s="23" t="s">
        <v>148</v>
      </c>
      <c r="D30" s="12" t="s">
        <v>20</v>
      </c>
      <c r="E30" s="23" t="s">
        <v>110</v>
      </c>
      <c r="F30" s="23" t="s">
        <v>78</v>
      </c>
      <c r="G30" s="12">
        <v>56</v>
      </c>
      <c r="H30" s="12" t="s">
        <v>31</v>
      </c>
      <c r="I30" s="17" t="s">
        <v>24</v>
      </c>
      <c r="J30" s="17" t="s">
        <v>25</v>
      </c>
      <c r="K30" s="18" t="s">
        <v>149</v>
      </c>
      <c r="L30" s="18">
        <v>88.41999999999999</v>
      </c>
      <c r="M30" s="19">
        <f t="shared" si="1"/>
        <v>68.96799999999999</v>
      </c>
      <c r="N30" s="20">
        <v>3</v>
      </c>
      <c r="O30" s="20"/>
      <c r="P30" s="21"/>
    </row>
    <row r="31" spans="1:16" ht="27" customHeight="1">
      <c r="A31" s="12" t="s">
        <v>150</v>
      </c>
      <c r="B31" s="23" t="s">
        <v>151</v>
      </c>
      <c r="C31" s="23" t="s">
        <v>152</v>
      </c>
      <c r="D31" s="12" t="s">
        <v>20</v>
      </c>
      <c r="E31" s="23" t="s">
        <v>110</v>
      </c>
      <c r="F31" s="23" t="s">
        <v>78</v>
      </c>
      <c r="G31" s="12">
        <v>46.5</v>
      </c>
      <c r="H31" s="12" t="s">
        <v>41</v>
      </c>
      <c r="I31" s="17" t="s">
        <v>24</v>
      </c>
      <c r="J31" s="17" t="s">
        <v>25</v>
      </c>
      <c r="K31" s="18" t="s">
        <v>153</v>
      </c>
      <c r="L31" s="18">
        <v>87.64000000000001</v>
      </c>
      <c r="M31" s="19">
        <f t="shared" si="1"/>
        <v>62.956</v>
      </c>
      <c r="N31" s="20">
        <v>4</v>
      </c>
      <c r="O31" s="20"/>
      <c r="P31" s="21"/>
    </row>
    <row r="32" spans="1:16" ht="27" customHeight="1">
      <c r="A32" s="12" t="s">
        <v>154</v>
      </c>
      <c r="B32" s="23" t="s">
        <v>155</v>
      </c>
      <c r="C32" s="23" t="s">
        <v>156</v>
      </c>
      <c r="D32" s="12" t="s">
        <v>51</v>
      </c>
      <c r="E32" s="23" t="s">
        <v>157</v>
      </c>
      <c r="F32" s="23" t="s">
        <v>78</v>
      </c>
      <c r="G32" s="12">
        <v>62</v>
      </c>
      <c r="H32" s="12" t="s">
        <v>23</v>
      </c>
      <c r="I32" s="17" t="s">
        <v>24</v>
      </c>
      <c r="J32" s="17" t="s">
        <v>25</v>
      </c>
      <c r="K32" s="18" t="s">
        <v>158</v>
      </c>
      <c r="L32" s="18">
        <v>87.92</v>
      </c>
      <c r="M32" s="19">
        <f t="shared" si="1"/>
        <v>72.368</v>
      </c>
      <c r="N32" s="20">
        <v>1</v>
      </c>
      <c r="O32" s="20" t="s">
        <v>27</v>
      </c>
      <c r="P32" s="21"/>
    </row>
    <row r="33" spans="1:16" ht="27" customHeight="1">
      <c r="A33" s="12" t="s">
        <v>159</v>
      </c>
      <c r="B33" s="23" t="s">
        <v>160</v>
      </c>
      <c r="C33" s="23" t="s">
        <v>161</v>
      </c>
      <c r="D33" s="12" t="s">
        <v>20</v>
      </c>
      <c r="E33" s="23" t="s">
        <v>157</v>
      </c>
      <c r="F33" s="23" t="s">
        <v>78</v>
      </c>
      <c r="G33" s="12">
        <v>43</v>
      </c>
      <c r="H33" s="12" t="s">
        <v>36</v>
      </c>
      <c r="I33" s="17" t="s">
        <v>24</v>
      </c>
      <c r="J33" s="17" t="s">
        <v>25</v>
      </c>
      <c r="K33" s="18" t="s">
        <v>162</v>
      </c>
      <c r="L33" s="18">
        <v>87.96</v>
      </c>
      <c r="M33" s="19">
        <f t="shared" si="1"/>
        <v>60.983999999999995</v>
      </c>
      <c r="N33" s="20">
        <v>2</v>
      </c>
      <c r="O33" s="20"/>
      <c r="P33" s="21"/>
    </row>
    <row r="34" spans="10:12" ht="27" customHeight="1">
      <c r="J34" s="22"/>
      <c r="L34" s="5"/>
    </row>
    <row r="35" spans="10:12" ht="27" customHeight="1">
      <c r="J35" s="22"/>
      <c r="L35" s="5"/>
    </row>
    <row r="36" spans="10:12" ht="27" customHeight="1">
      <c r="J36" s="22"/>
      <c r="L36" s="5"/>
    </row>
    <row r="37" spans="10:12" ht="27" customHeight="1">
      <c r="J37" s="22"/>
      <c r="L37" s="5"/>
    </row>
    <row r="38" spans="10:12" ht="27" customHeight="1">
      <c r="J38" s="22"/>
      <c r="L38" s="5"/>
    </row>
    <row r="39" spans="10:12" ht="27" customHeight="1">
      <c r="J39" s="22"/>
      <c r="L39" s="5"/>
    </row>
    <row r="40" spans="10:12" ht="13.5">
      <c r="J40" s="22"/>
      <c r="L40" s="5"/>
    </row>
    <row r="41" spans="10:12" ht="13.5">
      <c r="J41" s="22"/>
      <c r="L41" s="5"/>
    </row>
    <row r="42" spans="10:12" ht="13.5">
      <c r="J42" s="22"/>
      <c r="L42" s="5"/>
    </row>
    <row r="43" spans="10:12" ht="13.5">
      <c r="J43" s="22"/>
      <c r="L43" s="5"/>
    </row>
    <row r="44" ht="13.5">
      <c r="L44" s="5"/>
    </row>
    <row r="45" ht="13.5">
      <c r="L45" s="5"/>
    </row>
    <row r="46" ht="13.5">
      <c r="L46" s="5"/>
    </row>
    <row r="47" ht="13.5">
      <c r="L47" s="5"/>
    </row>
    <row r="48" ht="13.5">
      <c r="L48" s="5"/>
    </row>
    <row r="49" ht="13.5">
      <c r="L49" s="5"/>
    </row>
    <row r="50" ht="13.5">
      <c r="L50" s="5"/>
    </row>
    <row r="51" ht="13.5">
      <c r="L51" s="5"/>
    </row>
    <row r="52" ht="13.5">
      <c r="L52" s="5"/>
    </row>
    <row r="53" ht="13.5">
      <c r="L53" s="5"/>
    </row>
    <row r="54" ht="13.5">
      <c r="L54" s="5"/>
    </row>
    <row r="55" ht="13.5">
      <c r="L55" s="5"/>
    </row>
    <row r="56" ht="13.5">
      <c r="L56" s="5"/>
    </row>
    <row r="57" ht="13.5">
      <c r="L57" s="5"/>
    </row>
    <row r="58" ht="13.5">
      <c r="L58" s="5"/>
    </row>
    <row r="59" ht="13.5">
      <c r="L59" s="5"/>
    </row>
    <row r="60" ht="13.5">
      <c r="L60" s="5"/>
    </row>
  </sheetData>
  <sheetProtection/>
  <autoFilter ref="A2:P33"/>
  <mergeCells count="1">
    <mergeCell ref="A1:P1"/>
  </mergeCells>
  <printOptions horizontalCentered="1"/>
  <pageMargins left="0.38958333333333334" right="0.38958333333333334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天镇县人社局</dc:creator>
  <cp:keywords/>
  <dc:description/>
  <cp:lastModifiedBy>Administrator</cp:lastModifiedBy>
  <dcterms:created xsi:type="dcterms:W3CDTF">2019-01-02T09:16:00Z</dcterms:created>
  <dcterms:modified xsi:type="dcterms:W3CDTF">2019-09-28T04:22:31Z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