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45"/>
  </bookViews>
  <sheets>
    <sheet name="教育卫生系统" sheetId="3" r:id="rId1"/>
  </sheets>
  <definedNames>
    <definedName name="_xlnm.Print_Area" localSheetId="0">教育卫生系统!$A$1:$I$43</definedName>
    <definedName name="_xlnm.Print_Titles" localSheetId="0">教育卫生系统!$1:$2</definedName>
  </definedNames>
  <calcPr calcId="162913"/>
</workbook>
</file>

<file path=xl/calcChain.xml><?xml version="1.0" encoding="utf-8"?>
<calcChain xmlns="http://schemas.openxmlformats.org/spreadsheetml/2006/main">
  <c r="H6" i="3" l="1"/>
  <c r="H7" i="3"/>
  <c r="H8" i="3"/>
  <c r="H9" i="3"/>
  <c r="H16" i="3"/>
  <c r="E10" i="3"/>
  <c r="H10" i="3" s="1"/>
  <c r="G10" i="3"/>
  <c r="G15" i="3"/>
  <c r="G16" i="3"/>
  <c r="G17" i="3"/>
  <c r="G11" i="3"/>
  <c r="G12" i="3"/>
  <c r="G13" i="3"/>
  <c r="E17" i="3"/>
  <c r="H17" i="3" s="1"/>
  <c r="E16" i="3"/>
  <c r="E15" i="3"/>
  <c r="H15" i="3" s="1"/>
  <c r="G14" i="3"/>
  <c r="E14" i="3"/>
  <c r="H14" i="3" s="1"/>
  <c r="E13" i="3"/>
  <c r="H13" i="3" s="1"/>
  <c r="E12" i="3"/>
  <c r="H12" i="3" s="1"/>
  <c r="E11" i="3"/>
  <c r="H11" i="3" s="1"/>
</calcChain>
</file>

<file path=xl/sharedStrings.xml><?xml version="1.0" encoding="utf-8"?>
<sst xmlns="http://schemas.openxmlformats.org/spreadsheetml/2006/main" count="133" uniqueCount="120">
  <si>
    <t>姓 名</t>
  </si>
  <si>
    <t>准考证号</t>
  </si>
  <si>
    <t>报考岗位</t>
  </si>
  <si>
    <t>笔试
成绩</t>
  </si>
  <si>
    <t>笔试
成绩(60%)</t>
  </si>
  <si>
    <t>面试
成绩</t>
  </si>
  <si>
    <t>面试
成绩(40%)</t>
  </si>
  <si>
    <t>总成绩</t>
  </si>
  <si>
    <t>名次</t>
  </si>
  <si>
    <t>李  娜</t>
  </si>
  <si>
    <t>郎钰臻</t>
  </si>
  <si>
    <t>27194001</t>
  </si>
  <si>
    <t>体育幼儿园幼儿教师（男）</t>
  </si>
  <si>
    <t>郎雪芳</t>
  </si>
  <si>
    <t>27194004</t>
  </si>
  <si>
    <t>体育幼儿园幼儿教师（女）</t>
  </si>
  <si>
    <t>郝丹丹</t>
  </si>
  <si>
    <t>27194005</t>
  </si>
  <si>
    <t>李  众</t>
  </si>
  <si>
    <t>27194010</t>
  </si>
  <si>
    <t>职工幼儿园幼儿教师（男）</t>
  </si>
  <si>
    <t>崔  菲</t>
  </si>
  <si>
    <t>27194014</t>
  </si>
  <si>
    <t>职工幼儿园幼儿教师（女）</t>
  </si>
  <si>
    <t>张园园</t>
  </si>
  <si>
    <t>27194015</t>
  </si>
  <si>
    <t>张  倩</t>
  </si>
  <si>
    <t>27194016</t>
  </si>
  <si>
    <t>王  旭</t>
  </si>
  <si>
    <t>27194017</t>
  </si>
  <si>
    <t>郗雅娜</t>
  </si>
  <si>
    <t>27194026</t>
  </si>
  <si>
    <t>职业中学校舞蹈教师</t>
  </si>
  <si>
    <t>杨  帆</t>
  </si>
  <si>
    <t>27194029</t>
  </si>
  <si>
    <t>职业中学校导游教师（男）</t>
  </si>
  <si>
    <t>梁  思</t>
  </si>
  <si>
    <t>27194032</t>
  </si>
  <si>
    <t>职业中学校导游教师（女）</t>
  </si>
  <si>
    <t>弓  锦</t>
  </si>
  <si>
    <t>27194035</t>
  </si>
  <si>
    <t>职业中学校服装设计教师</t>
  </si>
  <si>
    <t>常平中学校英语教师</t>
  </si>
  <si>
    <t>韩婷</t>
  </si>
  <si>
    <t>27194041</t>
  </si>
  <si>
    <t>常平中学校语文教师</t>
  </si>
  <si>
    <t>韩媛媛</t>
  </si>
  <si>
    <t>27194049</t>
  </si>
  <si>
    <t>职业中学校语文教师</t>
  </si>
  <si>
    <t>史文慧</t>
  </si>
  <si>
    <t>27194055</t>
  </si>
  <si>
    <t>靳苗艳</t>
  </si>
  <si>
    <t>27194058</t>
  </si>
  <si>
    <t>人民医院临床</t>
  </si>
  <si>
    <t>李明丽</t>
  </si>
  <si>
    <t>27194059</t>
  </si>
  <si>
    <t>成雅敏</t>
  </si>
  <si>
    <t>27194060</t>
  </si>
  <si>
    <t>赵雪薇</t>
  </si>
  <si>
    <t>27194062</t>
  </si>
  <si>
    <t>赵亚辉</t>
  </si>
  <si>
    <t>27194063</t>
  </si>
  <si>
    <t>龙泉卫生院临床</t>
  </si>
  <si>
    <t>张  鹏</t>
  </si>
  <si>
    <t>27194064</t>
  </si>
  <si>
    <t>贾雪康</t>
  </si>
  <si>
    <t>27194065</t>
  </si>
  <si>
    <t>李利兵</t>
  </si>
  <si>
    <t>27194066</t>
  </si>
  <si>
    <t>秦  欣</t>
  </si>
  <si>
    <t>27194067</t>
  </si>
  <si>
    <t>吴  健</t>
  </si>
  <si>
    <t>27194078</t>
  </si>
  <si>
    <t>百尺卫生院临床（医疗专项）</t>
  </si>
  <si>
    <t>焦陈鹏</t>
  </si>
  <si>
    <t>27194079</t>
  </si>
  <si>
    <t>黄山卫生院临床（医疗专项）</t>
  </si>
  <si>
    <t>郭云云</t>
  </si>
  <si>
    <t>27194080</t>
  </si>
  <si>
    <t>集店卫生院临床（医疗专项）</t>
  </si>
  <si>
    <t>赵杜宇</t>
  </si>
  <si>
    <t>27194081</t>
  </si>
  <si>
    <t>冯丽霞</t>
  </si>
  <si>
    <t>27194083</t>
  </si>
  <si>
    <t>鹅屋卫生院临床</t>
  </si>
  <si>
    <t>宋慧泽</t>
  </si>
  <si>
    <t>27194086</t>
  </si>
  <si>
    <t>中医院中医（医疗专项）</t>
  </si>
  <si>
    <t>李  雅</t>
  </si>
  <si>
    <t>27194087</t>
  </si>
  <si>
    <t>龙泉卫生院中医</t>
  </si>
  <si>
    <t>苗  静</t>
  </si>
  <si>
    <t>27194090</t>
  </si>
  <si>
    <t>店上卫生院中医</t>
  </si>
  <si>
    <t>张美玲</t>
  </si>
  <si>
    <t>27194091</t>
  </si>
  <si>
    <t>晋庄卫生院中医</t>
  </si>
  <si>
    <t>卫  月</t>
  </si>
  <si>
    <t>27194094</t>
  </si>
  <si>
    <t>集店卫生院中医（医疗专项）</t>
  </si>
  <si>
    <t>侯彩丽</t>
  </si>
  <si>
    <t>27194095</t>
  </si>
  <si>
    <t>黄山卫生院药剂</t>
  </si>
  <si>
    <t>龙泉卫生院护理</t>
  </si>
  <si>
    <t>韩凯婧</t>
  </si>
  <si>
    <t>27194099</t>
  </si>
  <si>
    <t>刘  畅</t>
  </si>
  <si>
    <t>27194100</t>
  </si>
  <si>
    <t>王  彤</t>
  </si>
  <si>
    <t>27194104</t>
  </si>
  <si>
    <t>百尺卫生院护理</t>
  </si>
  <si>
    <t>平腾腾</t>
  </si>
  <si>
    <t>27194107</t>
  </si>
  <si>
    <t>人民医院检验</t>
  </si>
  <si>
    <t>27194110</t>
  </si>
  <si>
    <t>疾控中心检验</t>
  </si>
  <si>
    <t>王宁宁</t>
  </si>
  <si>
    <t>27194113</t>
  </si>
  <si>
    <t>人民医院生物医学</t>
  </si>
  <si>
    <t>教育、卫生系统资格复审人员花名表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</si>
</sst>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name val="楷体"/>
      <charset val="134"/>
    </font>
    <font>
      <b/>
      <sz val="10"/>
      <name val="楷体"/>
      <charset val="134"/>
    </font>
    <font>
      <sz val="12"/>
      <name val="楷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3" workbookViewId="0">
      <selection activeCell="A3" sqref="A3:XFD17"/>
    </sheetView>
  </sheetViews>
  <sheetFormatPr defaultColWidth="9" defaultRowHeight="13.5" x14ac:dyDescent="0.15"/>
  <cols>
    <col min="1" max="1" width="12.75" customWidth="1"/>
    <col min="2" max="2" width="13" customWidth="1"/>
    <col min="3" max="3" width="30.5" customWidth="1"/>
    <col min="4" max="8" width="12" customWidth="1"/>
    <col min="9" max="9" width="8.25" customWidth="1"/>
  </cols>
  <sheetData>
    <row r="1" spans="1:9" ht="35.25" customHeight="1" x14ac:dyDescent="0.15">
      <c r="A1" s="7" t="s">
        <v>119</v>
      </c>
      <c r="B1" s="7"/>
      <c r="C1" s="7"/>
      <c r="D1" s="7"/>
      <c r="E1" s="7"/>
      <c r="F1" s="7"/>
      <c r="G1" s="7"/>
      <c r="H1" s="7"/>
      <c r="I1" s="6"/>
    </row>
    <row r="2" spans="1:9" ht="38.25" customHeight="1" x14ac:dyDescent="0.15">
      <c r="A2" s="1" t="s">
        <v>0</v>
      </c>
      <c r="B2" s="2" t="s">
        <v>1</v>
      </c>
      <c r="C2" s="2" t="s">
        <v>2</v>
      </c>
      <c r="D2" s="1" t="s">
        <v>3</v>
      </c>
      <c r="E2" s="3" t="s">
        <v>4</v>
      </c>
      <c r="F2" s="1" t="s">
        <v>5</v>
      </c>
      <c r="G2" s="3" t="s">
        <v>6</v>
      </c>
      <c r="H2" s="1" t="s">
        <v>7</v>
      </c>
      <c r="I2" s="1" t="s">
        <v>8</v>
      </c>
    </row>
    <row r="3" spans="1:9" ht="27.75" customHeight="1" x14ac:dyDescent="0.15">
      <c r="A3" s="4" t="s">
        <v>43</v>
      </c>
      <c r="B3" s="4" t="s">
        <v>44</v>
      </c>
      <c r="C3" s="4" t="s">
        <v>42</v>
      </c>
      <c r="D3" s="4"/>
      <c r="E3" s="4"/>
      <c r="F3" s="4">
        <v>85.88</v>
      </c>
      <c r="G3" s="4"/>
      <c r="H3" s="4">
        <v>85.88</v>
      </c>
      <c r="I3" s="4">
        <v>1</v>
      </c>
    </row>
    <row r="4" spans="1:9" ht="27.75" customHeight="1" x14ac:dyDescent="0.15">
      <c r="A4" s="4" t="s">
        <v>46</v>
      </c>
      <c r="B4" s="4" t="s">
        <v>47</v>
      </c>
      <c r="C4" s="4" t="s">
        <v>45</v>
      </c>
      <c r="D4" s="4"/>
      <c r="E4" s="4"/>
      <c r="F4" s="4">
        <v>85.78</v>
      </c>
      <c r="G4" s="4"/>
      <c r="H4" s="4">
        <v>85.78</v>
      </c>
      <c r="I4" s="4">
        <v>1</v>
      </c>
    </row>
    <row r="5" spans="1:9" ht="27.75" customHeight="1" x14ac:dyDescent="0.15">
      <c r="A5" s="4" t="s">
        <v>49</v>
      </c>
      <c r="B5" s="4" t="s">
        <v>50</v>
      </c>
      <c r="C5" s="4" t="s">
        <v>48</v>
      </c>
      <c r="D5" s="4"/>
      <c r="E5" s="4"/>
      <c r="F5" s="4">
        <v>80.2</v>
      </c>
      <c r="G5" s="4"/>
      <c r="H5" s="5">
        <v>80.2</v>
      </c>
      <c r="I5" s="4">
        <v>1</v>
      </c>
    </row>
    <row r="6" spans="1:9" ht="27.75" customHeight="1" x14ac:dyDescent="0.15">
      <c r="A6" s="4" t="s">
        <v>30</v>
      </c>
      <c r="B6" s="4" t="s">
        <v>31</v>
      </c>
      <c r="C6" s="4" t="s">
        <v>32</v>
      </c>
      <c r="D6" s="4">
        <v>77.8</v>
      </c>
      <c r="E6" s="4">
        <v>46.68</v>
      </c>
      <c r="F6" s="4">
        <v>86.24</v>
      </c>
      <c r="G6" s="4">
        <v>34.5</v>
      </c>
      <c r="H6" s="5">
        <f t="shared" ref="H6:H17" si="0">E6+G6</f>
        <v>81.180000000000007</v>
      </c>
      <c r="I6" s="4">
        <v>1</v>
      </c>
    </row>
    <row r="7" spans="1:9" ht="27.75" customHeight="1" x14ac:dyDescent="0.15">
      <c r="A7" s="4" t="s">
        <v>33</v>
      </c>
      <c r="B7" s="4" t="s">
        <v>34</v>
      </c>
      <c r="C7" s="4" t="s">
        <v>35</v>
      </c>
      <c r="D7" s="4">
        <v>69.3</v>
      </c>
      <c r="E7" s="4">
        <v>41.58</v>
      </c>
      <c r="F7" s="4">
        <v>84.7</v>
      </c>
      <c r="G7" s="4">
        <v>33.880000000000003</v>
      </c>
      <c r="H7" s="5">
        <f t="shared" si="0"/>
        <v>75.460000000000008</v>
      </c>
      <c r="I7" s="4">
        <v>1</v>
      </c>
    </row>
    <row r="8" spans="1:9" ht="27.75" customHeight="1" x14ac:dyDescent="0.15">
      <c r="A8" s="4" t="s">
        <v>36</v>
      </c>
      <c r="B8" s="4" t="s">
        <v>37</v>
      </c>
      <c r="C8" s="4" t="s">
        <v>38</v>
      </c>
      <c r="D8" s="4">
        <v>85.5</v>
      </c>
      <c r="E8" s="4">
        <v>51.3</v>
      </c>
      <c r="F8" s="4">
        <v>85.64</v>
      </c>
      <c r="G8" s="4">
        <v>34.26</v>
      </c>
      <c r="H8" s="5">
        <f t="shared" si="0"/>
        <v>85.56</v>
      </c>
      <c r="I8" s="4">
        <v>1</v>
      </c>
    </row>
    <row r="9" spans="1:9" ht="27.75" customHeight="1" x14ac:dyDescent="0.15">
      <c r="A9" s="4" t="s">
        <v>39</v>
      </c>
      <c r="B9" s="4" t="s">
        <v>40</v>
      </c>
      <c r="C9" s="4" t="s">
        <v>41</v>
      </c>
      <c r="D9" s="4">
        <v>74</v>
      </c>
      <c r="E9" s="4">
        <v>44.4</v>
      </c>
      <c r="F9" s="4">
        <v>86.48</v>
      </c>
      <c r="G9" s="4">
        <v>34.590000000000003</v>
      </c>
      <c r="H9" s="5">
        <f t="shared" si="0"/>
        <v>78.990000000000009</v>
      </c>
      <c r="I9" s="4">
        <v>1</v>
      </c>
    </row>
    <row r="10" spans="1:9" ht="27.75" customHeight="1" x14ac:dyDescent="0.15">
      <c r="A10" s="4" t="s">
        <v>10</v>
      </c>
      <c r="B10" s="4" t="s">
        <v>11</v>
      </c>
      <c r="C10" s="4" t="s">
        <v>12</v>
      </c>
      <c r="D10" s="4">
        <v>51.5</v>
      </c>
      <c r="E10" s="4">
        <f t="shared" ref="E10:E17" si="1">D10*0.6</f>
        <v>30.9</v>
      </c>
      <c r="F10" s="4">
        <v>81.92</v>
      </c>
      <c r="G10" s="5">
        <f t="shared" ref="G10:G17" si="2">F10*0.4</f>
        <v>32.768000000000001</v>
      </c>
      <c r="H10" s="5">
        <f t="shared" si="0"/>
        <v>63.667999999999999</v>
      </c>
      <c r="I10" s="4">
        <v>1</v>
      </c>
    </row>
    <row r="11" spans="1:9" ht="27.75" customHeight="1" x14ac:dyDescent="0.15">
      <c r="A11" s="4" t="s">
        <v>13</v>
      </c>
      <c r="B11" s="4" t="s">
        <v>14</v>
      </c>
      <c r="C11" s="4" t="s">
        <v>15</v>
      </c>
      <c r="D11" s="4">
        <v>79</v>
      </c>
      <c r="E11" s="4">
        <f t="shared" si="1"/>
        <v>47.4</v>
      </c>
      <c r="F11" s="4">
        <v>82.74</v>
      </c>
      <c r="G11" s="5">
        <f t="shared" si="2"/>
        <v>33.095999999999997</v>
      </c>
      <c r="H11" s="5">
        <f t="shared" si="0"/>
        <v>80.495999999999995</v>
      </c>
      <c r="I11" s="4">
        <v>1</v>
      </c>
    </row>
    <row r="12" spans="1:9" ht="27.75" customHeight="1" x14ac:dyDescent="0.15">
      <c r="A12" s="4" t="s">
        <v>16</v>
      </c>
      <c r="B12" s="4" t="s">
        <v>17</v>
      </c>
      <c r="C12" s="4" t="s">
        <v>15</v>
      </c>
      <c r="D12" s="4">
        <v>76</v>
      </c>
      <c r="E12" s="4">
        <f t="shared" si="1"/>
        <v>45.6</v>
      </c>
      <c r="F12" s="4">
        <v>85.62</v>
      </c>
      <c r="G12" s="5">
        <f t="shared" si="2"/>
        <v>34.248000000000005</v>
      </c>
      <c r="H12" s="5">
        <f t="shared" si="0"/>
        <v>79.848000000000013</v>
      </c>
      <c r="I12" s="4">
        <v>2</v>
      </c>
    </row>
    <row r="13" spans="1:9" ht="27.75" customHeight="1" x14ac:dyDescent="0.15">
      <c r="A13" s="4" t="s">
        <v>18</v>
      </c>
      <c r="B13" s="4" t="s">
        <v>19</v>
      </c>
      <c r="C13" s="4" t="s">
        <v>20</v>
      </c>
      <c r="D13" s="4">
        <v>64</v>
      </c>
      <c r="E13" s="4">
        <f t="shared" si="1"/>
        <v>38.4</v>
      </c>
      <c r="F13" s="4">
        <v>82.66</v>
      </c>
      <c r="G13" s="5">
        <f t="shared" si="2"/>
        <v>33.064</v>
      </c>
      <c r="H13" s="5">
        <f t="shared" si="0"/>
        <v>71.463999999999999</v>
      </c>
      <c r="I13" s="4">
        <v>1</v>
      </c>
    </row>
    <row r="14" spans="1:9" ht="27.75" customHeight="1" x14ac:dyDescent="0.15">
      <c r="A14" s="4" t="s">
        <v>21</v>
      </c>
      <c r="B14" s="4" t="s">
        <v>22</v>
      </c>
      <c r="C14" s="4" t="s">
        <v>23</v>
      </c>
      <c r="D14" s="4">
        <v>83.3</v>
      </c>
      <c r="E14" s="4">
        <f t="shared" si="1"/>
        <v>49.98</v>
      </c>
      <c r="F14" s="5">
        <v>83.7</v>
      </c>
      <c r="G14" s="5">
        <f t="shared" si="2"/>
        <v>33.480000000000004</v>
      </c>
      <c r="H14" s="5">
        <f t="shared" si="0"/>
        <v>83.460000000000008</v>
      </c>
      <c r="I14" s="4">
        <v>1</v>
      </c>
    </row>
    <row r="15" spans="1:9" ht="27.75" customHeight="1" x14ac:dyDescent="0.15">
      <c r="A15" s="4" t="s">
        <v>24</v>
      </c>
      <c r="B15" s="4" t="s">
        <v>25</v>
      </c>
      <c r="C15" s="4" t="s">
        <v>23</v>
      </c>
      <c r="D15" s="4">
        <v>81.599999999999994</v>
      </c>
      <c r="E15" s="4">
        <f t="shared" si="1"/>
        <v>48.959999999999994</v>
      </c>
      <c r="F15" s="5">
        <v>83.56</v>
      </c>
      <c r="G15" s="5">
        <f t="shared" si="2"/>
        <v>33.423999999999999</v>
      </c>
      <c r="H15" s="5">
        <f t="shared" si="0"/>
        <v>82.383999999999986</v>
      </c>
      <c r="I15" s="4">
        <v>3</v>
      </c>
    </row>
    <row r="16" spans="1:9" ht="27.75" customHeight="1" x14ac:dyDescent="0.15">
      <c r="A16" s="4" t="s">
        <v>26</v>
      </c>
      <c r="B16" s="4" t="s">
        <v>27</v>
      </c>
      <c r="C16" s="4" t="s">
        <v>23</v>
      </c>
      <c r="D16" s="4">
        <v>81.5</v>
      </c>
      <c r="E16" s="4">
        <f t="shared" si="1"/>
        <v>48.9</v>
      </c>
      <c r="F16" s="5">
        <v>83.76</v>
      </c>
      <c r="G16" s="5">
        <f t="shared" si="2"/>
        <v>33.504000000000005</v>
      </c>
      <c r="H16" s="5">
        <f t="shared" si="0"/>
        <v>82.403999999999996</v>
      </c>
      <c r="I16" s="4">
        <v>2</v>
      </c>
    </row>
    <row r="17" spans="1:9" ht="27.75" customHeight="1" x14ac:dyDescent="0.15">
      <c r="A17" s="4" t="s">
        <v>28</v>
      </c>
      <c r="B17" s="4" t="s">
        <v>29</v>
      </c>
      <c r="C17" s="4" t="s">
        <v>23</v>
      </c>
      <c r="D17" s="4">
        <v>80.599999999999994</v>
      </c>
      <c r="E17" s="4">
        <f t="shared" si="1"/>
        <v>48.359999999999992</v>
      </c>
      <c r="F17" s="5">
        <v>84.02</v>
      </c>
      <c r="G17" s="5">
        <f t="shared" si="2"/>
        <v>33.607999999999997</v>
      </c>
      <c r="H17" s="5">
        <f t="shared" si="0"/>
        <v>81.967999999999989</v>
      </c>
      <c r="I17" s="4">
        <v>4</v>
      </c>
    </row>
    <row r="18" spans="1:9" ht="28.5" customHeight="1" x14ac:dyDescent="0.15">
      <c r="A18" s="4" t="s">
        <v>111</v>
      </c>
      <c r="B18" s="4" t="s">
        <v>112</v>
      </c>
      <c r="C18" s="4" t="s">
        <v>113</v>
      </c>
      <c r="D18" s="4">
        <v>70.3</v>
      </c>
      <c r="E18" s="4">
        <v>42.18</v>
      </c>
      <c r="F18" s="4">
        <v>82.78</v>
      </c>
      <c r="G18" s="4">
        <v>33.11</v>
      </c>
      <c r="H18" s="5">
        <v>75.290000000000006</v>
      </c>
      <c r="I18" s="4">
        <v>1</v>
      </c>
    </row>
    <row r="19" spans="1:9" ht="28.5" customHeight="1" x14ac:dyDescent="0.15">
      <c r="A19" s="4" t="s">
        <v>116</v>
      </c>
      <c r="B19" s="4" t="s">
        <v>117</v>
      </c>
      <c r="C19" s="4" t="s">
        <v>118</v>
      </c>
      <c r="D19" s="4">
        <v>65.900000000000006</v>
      </c>
      <c r="E19" s="4">
        <v>39.54</v>
      </c>
      <c r="F19" s="4">
        <v>82.1</v>
      </c>
      <c r="G19" s="4">
        <v>32.840000000000003</v>
      </c>
      <c r="H19" s="5">
        <v>72.38</v>
      </c>
      <c r="I19" s="4">
        <v>1</v>
      </c>
    </row>
    <row r="20" spans="1:9" ht="28.5" customHeight="1" x14ac:dyDescent="0.15">
      <c r="A20" s="4" t="s">
        <v>51</v>
      </c>
      <c r="B20" s="4" t="s">
        <v>52</v>
      </c>
      <c r="C20" s="4" t="s">
        <v>53</v>
      </c>
      <c r="D20" s="4">
        <v>78.2</v>
      </c>
      <c r="E20" s="4">
        <v>46.92</v>
      </c>
      <c r="F20" s="4">
        <v>82.22</v>
      </c>
      <c r="G20" s="4">
        <v>32.89</v>
      </c>
      <c r="H20" s="5">
        <v>79.81</v>
      </c>
      <c r="I20" s="4">
        <v>1</v>
      </c>
    </row>
    <row r="21" spans="1:9" ht="28.5" customHeight="1" x14ac:dyDescent="0.15">
      <c r="A21" s="4" t="s">
        <v>54</v>
      </c>
      <c r="B21" s="4" t="s">
        <v>55</v>
      </c>
      <c r="C21" s="4" t="s">
        <v>53</v>
      </c>
      <c r="D21" s="4">
        <v>75.599999999999994</v>
      </c>
      <c r="E21" s="4">
        <v>45.36</v>
      </c>
      <c r="F21" s="4">
        <v>84.46</v>
      </c>
      <c r="G21" s="4">
        <v>33.78</v>
      </c>
      <c r="H21" s="5">
        <v>79.14</v>
      </c>
      <c r="I21" s="4">
        <v>2</v>
      </c>
    </row>
    <row r="22" spans="1:9" ht="28.5" customHeight="1" x14ac:dyDescent="0.15">
      <c r="A22" s="4" t="s">
        <v>56</v>
      </c>
      <c r="B22" s="4" t="s">
        <v>57</v>
      </c>
      <c r="C22" s="4" t="s">
        <v>53</v>
      </c>
      <c r="D22" s="4">
        <v>72.900000000000006</v>
      </c>
      <c r="E22" s="4">
        <v>43.74</v>
      </c>
      <c r="F22" s="4">
        <v>84.32</v>
      </c>
      <c r="G22" s="4">
        <v>33.729999999999997</v>
      </c>
      <c r="H22" s="5">
        <v>77.47</v>
      </c>
      <c r="I22" s="4">
        <v>3</v>
      </c>
    </row>
    <row r="23" spans="1:9" ht="28.5" customHeight="1" x14ac:dyDescent="0.15">
      <c r="A23" s="4" t="s">
        <v>58</v>
      </c>
      <c r="B23" s="4" t="s">
        <v>59</v>
      </c>
      <c r="C23" s="4" t="s">
        <v>53</v>
      </c>
      <c r="D23" s="4">
        <v>63.7</v>
      </c>
      <c r="E23" s="4">
        <v>38.22</v>
      </c>
      <c r="F23" s="4">
        <v>83.44</v>
      </c>
      <c r="G23" s="4">
        <v>33.380000000000003</v>
      </c>
      <c r="H23" s="5">
        <v>71.599999999999994</v>
      </c>
      <c r="I23" s="4">
        <v>4</v>
      </c>
    </row>
    <row r="24" spans="1:9" ht="28.5" customHeight="1" x14ac:dyDescent="0.15">
      <c r="A24" s="4" t="s">
        <v>9</v>
      </c>
      <c r="B24" s="4" t="s">
        <v>114</v>
      </c>
      <c r="C24" s="4" t="s">
        <v>115</v>
      </c>
      <c r="D24" s="4">
        <v>77.2</v>
      </c>
      <c r="E24" s="4">
        <v>46.32</v>
      </c>
      <c r="F24" s="4">
        <v>80.48</v>
      </c>
      <c r="G24" s="4">
        <v>32.19</v>
      </c>
      <c r="H24" s="5">
        <v>78.510000000000005</v>
      </c>
      <c r="I24" s="4">
        <v>1</v>
      </c>
    </row>
    <row r="25" spans="1:9" ht="28.5" customHeight="1" x14ac:dyDescent="0.15">
      <c r="A25" s="4" t="s">
        <v>60</v>
      </c>
      <c r="B25" s="4" t="s">
        <v>61</v>
      </c>
      <c r="C25" s="4" t="s">
        <v>62</v>
      </c>
      <c r="D25" s="4">
        <v>87.7</v>
      </c>
      <c r="E25" s="4">
        <v>52.62</v>
      </c>
      <c r="F25" s="4">
        <v>85.14</v>
      </c>
      <c r="G25" s="4">
        <v>34.06</v>
      </c>
      <c r="H25" s="5">
        <v>86.68</v>
      </c>
      <c r="I25" s="4">
        <v>1</v>
      </c>
    </row>
    <row r="26" spans="1:9" ht="28.5" customHeight="1" x14ac:dyDescent="0.15">
      <c r="A26" s="4" t="s">
        <v>63</v>
      </c>
      <c r="B26" s="4" t="s">
        <v>64</v>
      </c>
      <c r="C26" s="4" t="s">
        <v>62</v>
      </c>
      <c r="D26" s="4">
        <v>82.3</v>
      </c>
      <c r="E26" s="4">
        <v>49.38</v>
      </c>
      <c r="F26" s="4">
        <v>83.58</v>
      </c>
      <c r="G26" s="4">
        <v>33.43</v>
      </c>
      <c r="H26" s="5">
        <v>82.81</v>
      </c>
      <c r="I26" s="4">
        <v>2</v>
      </c>
    </row>
    <row r="27" spans="1:9" ht="28.5" customHeight="1" x14ac:dyDescent="0.15">
      <c r="A27" s="4" t="s">
        <v>65</v>
      </c>
      <c r="B27" s="4" t="s">
        <v>66</v>
      </c>
      <c r="C27" s="4" t="s">
        <v>62</v>
      </c>
      <c r="D27" s="4">
        <v>78.3</v>
      </c>
      <c r="E27" s="4">
        <v>46.98</v>
      </c>
      <c r="F27" s="4">
        <v>82.42</v>
      </c>
      <c r="G27" s="4">
        <v>32.97</v>
      </c>
      <c r="H27" s="5">
        <v>79.95</v>
      </c>
      <c r="I27" s="4">
        <v>3</v>
      </c>
    </row>
    <row r="28" spans="1:9" ht="28.5" customHeight="1" x14ac:dyDescent="0.15">
      <c r="A28" s="4" t="s">
        <v>67</v>
      </c>
      <c r="B28" s="4" t="s">
        <v>68</v>
      </c>
      <c r="C28" s="4" t="s">
        <v>62</v>
      </c>
      <c r="D28" s="4">
        <v>75.7</v>
      </c>
      <c r="E28" s="4">
        <v>45.42</v>
      </c>
      <c r="F28" s="4">
        <v>82.16</v>
      </c>
      <c r="G28" s="4">
        <v>32.86</v>
      </c>
      <c r="H28" s="5">
        <v>78.28</v>
      </c>
      <c r="I28" s="4">
        <v>4</v>
      </c>
    </row>
    <row r="29" spans="1:9" ht="28.5" customHeight="1" x14ac:dyDescent="0.15">
      <c r="A29" s="4" t="s">
        <v>69</v>
      </c>
      <c r="B29" s="4" t="s">
        <v>70</v>
      </c>
      <c r="C29" s="4" t="s">
        <v>62</v>
      </c>
      <c r="D29" s="4">
        <v>72.400000000000006</v>
      </c>
      <c r="E29" s="4">
        <v>43.44</v>
      </c>
      <c r="F29" s="4">
        <v>85.1</v>
      </c>
      <c r="G29" s="4">
        <v>34.04</v>
      </c>
      <c r="H29" s="5">
        <v>77.48</v>
      </c>
      <c r="I29" s="4">
        <v>5</v>
      </c>
    </row>
    <row r="30" spans="1:9" ht="28.5" customHeight="1" x14ac:dyDescent="0.15">
      <c r="A30" s="4" t="s">
        <v>104</v>
      </c>
      <c r="B30" s="4" t="s">
        <v>105</v>
      </c>
      <c r="C30" s="4" t="s">
        <v>103</v>
      </c>
      <c r="D30" s="4">
        <v>81.400000000000006</v>
      </c>
      <c r="E30" s="4">
        <v>48.84</v>
      </c>
      <c r="F30" s="4">
        <v>81.86</v>
      </c>
      <c r="G30" s="4">
        <v>32.74</v>
      </c>
      <c r="H30" s="5">
        <v>81.58</v>
      </c>
      <c r="I30" s="4">
        <v>1</v>
      </c>
    </row>
    <row r="31" spans="1:9" ht="28.5" customHeight="1" x14ac:dyDescent="0.15">
      <c r="A31" s="4" t="s">
        <v>106</v>
      </c>
      <c r="B31" s="4" t="s">
        <v>107</v>
      </c>
      <c r="C31" s="4" t="s">
        <v>103</v>
      </c>
      <c r="D31" s="4">
        <v>81.3</v>
      </c>
      <c r="E31" s="4">
        <v>48.78</v>
      </c>
      <c r="F31" s="4">
        <v>78.94</v>
      </c>
      <c r="G31" s="4">
        <v>31.58</v>
      </c>
      <c r="H31" s="5">
        <v>80.36</v>
      </c>
      <c r="I31" s="4">
        <v>2</v>
      </c>
    </row>
    <row r="32" spans="1:9" ht="28.5" customHeight="1" x14ac:dyDescent="0.15">
      <c r="A32" s="4" t="s">
        <v>88</v>
      </c>
      <c r="B32" s="4" t="s">
        <v>89</v>
      </c>
      <c r="C32" s="4" t="s">
        <v>90</v>
      </c>
      <c r="D32" s="4">
        <v>81.400000000000006</v>
      </c>
      <c r="E32" s="4">
        <v>48.84</v>
      </c>
      <c r="F32" s="4">
        <v>79.48</v>
      </c>
      <c r="G32" s="4">
        <v>31.79</v>
      </c>
      <c r="H32" s="5">
        <v>80.63</v>
      </c>
      <c r="I32" s="4">
        <v>1</v>
      </c>
    </row>
    <row r="33" spans="1:9" ht="28.5" customHeight="1" x14ac:dyDescent="0.15">
      <c r="A33" s="4" t="s">
        <v>100</v>
      </c>
      <c r="B33" s="4" t="s">
        <v>101</v>
      </c>
      <c r="C33" s="4" t="s">
        <v>102</v>
      </c>
      <c r="D33" s="4">
        <v>69.400000000000006</v>
      </c>
      <c r="E33" s="4">
        <v>41.64</v>
      </c>
      <c r="F33" s="4">
        <v>77.84</v>
      </c>
      <c r="G33" s="4">
        <v>31.14</v>
      </c>
      <c r="H33" s="5">
        <v>72.78</v>
      </c>
      <c r="I33" s="4">
        <v>1</v>
      </c>
    </row>
    <row r="34" spans="1:9" ht="28.5" customHeight="1" x14ac:dyDescent="0.15">
      <c r="A34" s="4" t="s">
        <v>108</v>
      </c>
      <c r="B34" s="4" t="s">
        <v>109</v>
      </c>
      <c r="C34" s="4" t="s">
        <v>110</v>
      </c>
      <c r="D34" s="4">
        <v>79.5</v>
      </c>
      <c r="E34" s="4">
        <v>47.7</v>
      </c>
      <c r="F34" s="4">
        <v>79.94</v>
      </c>
      <c r="G34" s="4">
        <v>31.98</v>
      </c>
      <c r="H34" s="5">
        <v>79.680000000000007</v>
      </c>
      <c r="I34" s="4">
        <v>1</v>
      </c>
    </row>
    <row r="35" spans="1:9" ht="28.5" customHeight="1" x14ac:dyDescent="0.15">
      <c r="A35" s="4" t="s">
        <v>94</v>
      </c>
      <c r="B35" s="4" t="s">
        <v>95</v>
      </c>
      <c r="C35" s="4" t="s">
        <v>96</v>
      </c>
      <c r="D35" s="4">
        <v>77.5</v>
      </c>
      <c r="E35" s="4">
        <v>46.5</v>
      </c>
      <c r="F35" s="4">
        <v>78.34</v>
      </c>
      <c r="G35" s="4">
        <v>31.34</v>
      </c>
      <c r="H35" s="5">
        <v>77.84</v>
      </c>
      <c r="I35" s="4">
        <v>1</v>
      </c>
    </row>
    <row r="36" spans="1:9" ht="28.5" customHeight="1" x14ac:dyDescent="0.15">
      <c r="A36" s="4" t="s">
        <v>91</v>
      </c>
      <c r="B36" s="4" t="s">
        <v>92</v>
      </c>
      <c r="C36" s="4" t="s">
        <v>93</v>
      </c>
      <c r="D36" s="4">
        <v>79.8</v>
      </c>
      <c r="E36" s="4">
        <v>47.88</v>
      </c>
      <c r="F36" s="4">
        <v>75.86</v>
      </c>
      <c r="G36" s="4">
        <v>30.34</v>
      </c>
      <c r="H36" s="5">
        <v>78.22</v>
      </c>
      <c r="I36" s="4">
        <v>1</v>
      </c>
    </row>
    <row r="37" spans="1:9" ht="28.5" customHeight="1" x14ac:dyDescent="0.15">
      <c r="A37" s="4" t="s">
        <v>82</v>
      </c>
      <c r="B37" s="4" t="s">
        <v>83</v>
      </c>
      <c r="C37" s="4" t="s">
        <v>84</v>
      </c>
      <c r="D37" s="4">
        <v>73.099999999999994</v>
      </c>
      <c r="E37" s="4">
        <v>43.86</v>
      </c>
      <c r="F37" s="4">
        <v>83.14</v>
      </c>
      <c r="G37" s="4">
        <v>33.26</v>
      </c>
      <c r="H37" s="5">
        <v>77.12</v>
      </c>
      <c r="I37" s="4">
        <v>1</v>
      </c>
    </row>
    <row r="38" spans="1:9" ht="28.5" customHeight="1" x14ac:dyDescent="0.15">
      <c r="A38" s="4" t="s">
        <v>71</v>
      </c>
      <c r="B38" s="4" t="s">
        <v>72</v>
      </c>
      <c r="C38" s="4" t="s">
        <v>73</v>
      </c>
      <c r="D38" s="4">
        <v>75</v>
      </c>
      <c r="E38" s="4">
        <v>45</v>
      </c>
      <c r="F38" s="4">
        <v>78.92</v>
      </c>
      <c r="G38" s="4">
        <v>31.57</v>
      </c>
      <c r="H38" s="5">
        <v>76.569999999999993</v>
      </c>
      <c r="I38" s="4">
        <v>1</v>
      </c>
    </row>
    <row r="39" spans="1:9" ht="28.5" customHeight="1" x14ac:dyDescent="0.15">
      <c r="A39" s="4" t="s">
        <v>74</v>
      </c>
      <c r="B39" s="4" t="s">
        <v>75</v>
      </c>
      <c r="C39" s="4" t="s">
        <v>76</v>
      </c>
      <c r="D39" s="4">
        <v>69.3</v>
      </c>
      <c r="E39" s="4">
        <v>41.58</v>
      </c>
      <c r="F39" s="4">
        <v>84.52</v>
      </c>
      <c r="G39" s="4">
        <v>33.81</v>
      </c>
      <c r="H39" s="5">
        <v>75.39</v>
      </c>
      <c r="I39" s="4">
        <v>1</v>
      </c>
    </row>
    <row r="40" spans="1:9" ht="28.5" customHeight="1" x14ac:dyDescent="0.15">
      <c r="A40" s="4" t="s">
        <v>77</v>
      </c>
      <c r="B40" s="4" t="s">
        <v>78</v>
      </c>
      <c r="C40" s="4" t="s">
        <v>79</v>
      </c>
      <c r="D40" s="4">
        <v>66.2</v>
      </c>
      <c r="E40" s="4">
        <v>39.72</v>
      </c>
      <c r="F40" s="4">
        <v>81.760000000000005</v>
      </c>
      <c r="G40" s="4">
        <v>32.700000000000003</v>
      </c>
      <c r="H40" s="5">
        <v>72.42</v>
      </c>
      <c r="I40" s="4">
        <v>1</v>
      </c>
    </row>
    <row r="41" spans="1:9" ht="28.5" customHeight="1" x14ac:dyDescent="0.15">
      <c r="A41" s="4" t="s">
        <v>80</v>
      </c>
      <c r="B41" s="4" t="s">
        <v>81</v>
      </c>
      <c r="C41" s="4" t="s">
        <v>79</v>
      </c>
      <c r="D41" s="4">
        <v>59</v>
      </c>
      <c r="E41" s="4">
        <v>35.4</v>
      </c>
      <c r="F41" s="4">
        <v>85.8</v>
      </c>
      <c r="G41" s="4">
        <v>34.32</v>
      </c>
      <c r="H41" s="5">
        <v>69.72</v>
      </c>
      <c r="I41" s="4">
        <v>2</v>
      </c>
    </row>
    <row r="42" spans="1:9" ht="28.5" customHeight="1" x14ac:dyDescent="0.15">
      <c r="A42" s="4" t="s">
        <v>85</v>
      </c>
      <c r="B42" s="4" t="s">
        <v>86</v>
      </c>
      <c r="C42" s="4" t="s">
        <v>87</v>
      </c>
      <c r="D42" s="4">
        <v>80.7</v>
      </c>
      <c r="E42" s="4">
        <v>48.42</v>
      </c>
      <c r="F42" s="4">
        <v>78.2</v>
      </c>
      <c r="G42" s="4">
        <v>31.28</v>
      </c>
      <c r="H42" s="5">
        <v>79.7</v>
      </c>
      <c r="I42" s="4">
        <v>1</v>
      </c>
    </row>
    <row r="43" spans="1:9" ht="28.5" customHeight="1" x14ac:dyDescent="0.15">
      <c r="A43" s="4" t="s">
        <v>97</v>
      </c>
      <c r="B43" s="4" t="s">
        <v>98</v>
      </c>
      <c r="C43" s="4" t="s">
        <v>99</v>
      </c>
      <c r="D43" s="4">
        <v>78.099999999999994</v>
      </c>
      <c r="E43" s="4">
        <v>46.86</v>
      </c>
      <c r="F43" s="4">
        <v>84.6</v>
      </c>
      <c r="G43" s="4">
        <v>33.840000000000003</v>
      </c>
      <c r="H43" s="5">
        <v>80.7</v>
      </c>
      <c r="I43" s="4">
        <v>1</v>
      </c>
    </row>
  </sheetData>
  <mergeCells count="1">
    <mergeCell ref="A1:H1"/>
  </mergeCells>
  <phoneticPr fontId="5" type="noConversion"/>
  <pageMargins left="1.1811023622047245" right="0.94488188976377963" top="0.74803149606299213" bottom="0.55118110236220474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教育卫生系统</vt:lpstr>
      <vt:lpstr>教育卫生系统!Print_Area</vt:lpstr>
      <vt:lpstr>教育卫生系统!Print_Titles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2019-09-24T02:55:16Z</cp:lastPrinted>
  <dcterms:created xsi:type="dcterms:W3CDTF">2006-09-13T11:21:00Z</dcterms:created>
  <dcterms:modified xsi:type="dcterms:W3CDTF">2019-09-24T09:31:19Z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