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总成绩计算表" sheetId="1" r:id="rId1"/>
  </sheets>
  <definedNames>
    <definedName name="_xlnm.Print_Titles" localSheetId="0">总成绩计算表!$2:$2</definedName>
  </definedNames>
  <calcPr calcId="144525"/>
</workbook>
</file>

<file path=xl/sharedStrings.xml><?xml version="1.0" encoding="utf-8"?>
<sst xmlns="http://schemas.openxmlformats.org/spreadsheetml/2006/main" count="158" uniqueCount="122">
  <si>
    <t>山西省农业农村厅所属部分事业单位
2019年公开招聘工作人员综合成绩</t>
  </si>
  <si>
    <t>招聘单位</t>
  </si>
  <si>
    <t>岗位
名称</t>
  </si>
  <si>
    <t>考生序号</t>
  </si>
  <si>
    <t>姓名</t>
  </si>
  <si>
    <t>笔试成绩</t>
  </si>
  <si>
    <t>面试成绩</t>
  </si>
  <si>
    <t>综合成绩</t>
  </si>
  <si>
    <t>排名</t>
  </si>
  <si>
    <t>山西省蔬菜产业
管理站</t>
  </si>
  <si>
    <t>专技</t>
  </si>
  <si>
    <t>盛丽君</t>
  </si>
  <si>
    <t>闫晓宇</t>
  </si>
  <si>
    <t>武晓宇</t>
  </si>
  <si>
    <t>缺考</t>
  </si>
  <si>
    <t>山西省植物保护
植物检疫总站</t>
  </si>
  <si>
    <t>胡浩</t>
  </si>
  <si>
    <t>张婷</t>
  </si>
  <si>
    <t>高倩</t>
  </si>
  <si>
    <t>山西省农药检定所</t>
  </si>
  <si>
    <t>杨春白云</t>
  </si>
  <si>
    <t>李静逸</t>
  </si>
  <si>
    <t>王雁</t>
  </si>
  <si>
    <t>山西省土壤肥料
工作站</t>
  </si>
  <si>
    <t>专技1</t>
  </si>
  <si>
    <t>李政</t>
  </si>
  <si>
    <t>专技2</t>
  </si>
  <si>
    <t>高杰</t>
  </si>
  <si>
    <t>张丽</t>
  </si>
  <si>
    <t>张笑媛</t>
  </si>
  <si>
    <t>原政</t>
  </si>
  <si>
    <t>戚新革</t>
  </si>
  <si>
    <t>山西省生态畜牧
产业站</t>
  </si>
  <si>
    <t>周浩</t>
  </si>
  <si>
    <t>范珍珍</t>
  </si>
  <si>
    <t>王小慧</t>
  </si>
  <si>
    <t>山西省农业遥感
中心</t>
  </si>
  <si>
    <t>周赞赞</t>
  </si>
  <si>
    <t>裴阳萍</t>
  </si>
  <si>
    <t>秦瑗志</t>
  </si>
  <si>
    <t>郭炫</t>
  </si>
  <si>
    <t>白建伟</t>
  </si>
  <si>
    <t>刘荟</t>
  </si>
  <si>
    <t>山西省畜牧兽医
学校</t>
  </si>
  <si>
    <t>左爱玲</t>
  </si>
  <si>
    <t>刘莎</t>
  </si>
  <si>
    <t>常彦嫣</t>
  </si>
  <si>
    <t>史岩</t>
  </si>
  <si>
    <t>张紫璇</t>
  </si>
  <si>
    <t>徐琳凯</t>
  </si>
  <si>
    <t>陈璐</t>
  </si>
  <si>
    <t>贾博</t>
  </si>
  <si>
    <t>郑月英</t>
  </si>
  <si>
    <t>王文娟</t>
  </si>
  <si>
    <t>张航</t>
  </si>
  <si>
    <t>苏航</t>
  </si>
  <si>
    <t>专技3</t>
  </si>
  <si>
    <t>高艺秦</t>
  </si>
  <si>
    <t>高乐</t>
  </si>
  <si>
    <t>李白卉</t>
  </si>
  <si>
    <t>专技4</t>
  </si>
  <si>
    <t>尹璐</t>
  </si>
  <si>
    <t>王瑾</t>
  </si>
  <si>
    <t>李紫琳</t>
  </si>
  <si>
    <t>专技5</t>
  </si>
  <si>
    <t>朱昀威</t>
  </si>
  <si>
    <t>李思桐</t>
  </si>
  <si>
    <t>王雅伟</t>
  </si>
  <si>
    <t>山西省农业区划
服务中心</t>
  </si>
  <si>
    <t>贾尚昆</t>
  </si>
  <si>
    <t>山西省农业区划服务中心_专技</t>
  </si>
  <si>
    <t>孙佳锴</t>
  </si>
  <si>
    <t>王丽媛</t>
  </si>
  <si>
    <t>山西省农村经济
经营管理站</t>
  </si>
  <si>
    <t>苏哲英</t>
  </si>
  <si>
    <t>山西省农村经济经营站_专技</t>
  </si>
  <si>
    <t>许书瑞</t>
  </si>
  <si>
    <t>马少雄</t>
  </si>
  <si>
    <t>山西省农村调查
办公室</t>
  </si>
  <si>
    <t>冯逸美</t>
  </si>
  <si>
    <t>山西省农村调查办公室_专技</t>
  </si>
  <si>
    <t>郭涓</t>
  </si>
  <si>
    <t>原燕</t>
  </si>
  <si>
    <t>山西省农业国际
合作交流工作站</t>
  </si>
  <si>
    <t>张雅</t>
  </si>
  <si>
    <t>山西省农业国际合作交流工作站_专技</t>
  </si>
  <si>
    <t>刘瑞芳</t>
  </si>
  <si>
    <t>席晓玲</t>
  </si>
  <si>
    <t>山西省农产品质量
安全中心</t>
  </si>
  <si>
    <t>张杼润</t>
  </si>
  <si>
    <t>山西省农产品质量安全中心_专技</t>
  </si>
  <si>
    <t>刘敏</t>
  </si>
  <si>
    <t>赵渊渊</t>
  </si>
  <si>
    <t>山西省农业农村厅
会计核算中心</t>
  </si>
  <si>
    <t>山西省农业农村厅会计核算中心_专技</t>
  </si>
  <si>
    <t>陈秀</t>
  </si>
  <si>
    <t>王蕾</t>
  </si>
  <si>
    <t>山西省农业种子
总站</t>
  </si>
  <si>
    <t>刘娟娟</t>
  </si>
  <si>
    <t>雷嘉敏</t>
  </si>
  <si>
    <t>赵奎</t>
  </si>
  <si>
    <t>贾琪</t>
  </si>
  <si>
    <t>李晓</t>
  </si>
  <si>
    <t>郭璐玮</t>
  </si>
  <si>
    <t>赵靖霞</t>
  </si>
  <si>
    <t>康冬媛</t>
  </si>
  <si>
    <t>张华</t>
  </si>
  <si>
    <t>辛欣</t>
  </si>
  <si>
    <t>曹清梅</t>
  </si>
  <si>
    <t>山西省农牧业
信息中心</t>
  </si>
  <si>
    <t>张飞宇</t>
  </si>
  <si>
    <t>山西省农牧业信息中心_专技</t>
  </si>
  <si>
    <t>李佩</t>
  </si>
  <si>
    <t>山西省蚕业科学
研究院</t>
  </si>
  <si>
    <t>张馨方</t>
  </si>
  <si>
    <t>崔福佳</t>
  </si>
  <si>
    <t>柴娜娜</t>
  </si>
  <si>
    <t>山西省农业规划
设计研究院</t>
  </si>
  <si>
    <t>陈旭娜</t>
  </si>
  <si>
    <t>山西省农业规划设计研究院_专技</t>
  </si>
  <si>
    <t>薛文秀</t>
  </si>
  <si>
    <t>张蓓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</si>
</sst>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0"/>
      <name val="Arial"/>
      <charset val="134"/>
    </font>
    <font>
      <sz val="12"/>
      <name val="Arial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0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5" borderId="11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7" applyNumberFormat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30" borderId="1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76" fontId="0" fillId="0" borderId="0" xfId="0" applyNumberFormat="1"/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176" fontId="4" fillId="0" borderId="5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6"/>
  <sheetViews>
    <sheetView tabSelected="1" view="pageBreakPreview" zoomScaleNormal="100" zoomScaleSheetLayoutView="100" workbookViewId="0">
      <selection activeCell="M9" sqref="M9"/>
    </sheetView>
  </sheetViews>
  <sheetFormatPr defaultColWidth="9.14285714285714" defaultRowHeight="15" outlineLevelCol="7"/>
  <cols>
    <col min="1" max="1" width="20.7142857142857" style="1" customWidth="1"/>
    <col min="2" max="2" width="7.71428571428571" style="1" customWidth="1"/>
    <col min="3" max="3" width="12.5714285714286" style="1" hidden="1" customWidth="1"/>
    <col min="4" max="4" width="15.2857142857143" style="1" customWidth="1"/>
    <col min="5" max="5" width="11.4285714285714" style="1" customWidth="1"/>
    <col min="6" max="6" width="11.7142857142857" customWidth="1"/>
    <col min="7" max="7" width="11.2857142857143" style="2" customWidth="1"/>
    <col min="8" max="8" width="11.5714285714286" style="2" customWidth="1"/>
  </cols>
  <sheetData>
    <row r="1" ht="62.1" customHeight="1" spans="1:8">
      <c r="A1" s="3" t="s">
        <v>0</v>
      </c>
      <c r="B1" s="3"/>
      <c r="C1" s="3"/>
      <c r="D1" s="3"/>
      <c r="E1" s="3"/>
      <c r="F1" s="3"/>
      <c r="G1" s="4"/>
      <c r="H1"/>
    </row>
    <row r="2" ht="29.2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ht="21.95" customHeight="1" spans="1:8">
      <c r="A3" s="7" t="s">
        <v>9</v>
      </c>
      <c r="B3" s="7" t="s">
        <v>10</v>
      </c>
      <c r="C3" s="8"/>
      <c r="D3" s="8" t="s">
        <v>11</v>
      </c>
      <c r="E3" s="8">
        <v>75.8</v>
      </c>
      <c r="F3" s="9">
        <v>80.01</v>
      </c>
      <c r="G3" s="9">
        <f>E3*0.6+F3*0.4</f>
        <v>77.484</v>
      </c>
      <c r="H3" s="10">
        <v>1</v>
      </c>
    </row>
    <row r="4" ht="21.95" customHeight="1" spans="1:8">
      <c r="A4" s="11"/>
      <c r="B4" s="11"/>
      <c r="C4" s="8"/>
      <c r="D4" s="8" t="s">
        <v>12</v>
      </c>
      <c r="E4" s="8">
        <v>73.3</v>
      </c>
      <c r="F4" s="9">
        <v>80.95</v>
      </c>
      <c r="G4" s="9">
        <f>E4*0.6+F4*0.4</f>
        <v>76.36</v>
      </c>
      <c r="H4" s="10">
        <v>2</v>
      </c>
    </row>
    <row r="5" ht="21.95" customHeight="1" spans="1:8">
      <c r="A5" s="12"/>
      <c r="B5" s="12"/>
      <c r="C5" s="8"/>
      <c r="D5" s="8" t="s">
        <v>13</v>
      </c>
      <c r="E5" s="8">
        <v>71.9</v>
      </c>
      <c r="F5" s="9" t="s">
        <v>14</v>
      </c>
      <c r="G5" s="9"/>
      <c r="H5" s="10">
        <v>3</v>
      </c>
    </row>
    <row r="6" ht="21.95" customHeight="1" spans="1:8">
      <c r="A6" s="7" t="s">
        <v>15</v>
      </c>
      <c r="B6" s="7" t="s">
        <v>10</v>
      </c>
      <c r="C6" s="8"/>
      <c r="D6" s="8" t="s">
        <v>16</v>
      </c>
      <c r="E6" s="8">
        <v>74</v>
      </c>
      <c r="F6" s="9">
        <v>85.57</v>
      </c>
      <c r="G6" s="9">
        <f>E6*0.6+F6*0.4</f>
        <v>78.628</v>
      </c>
      <c r="H6" s="10">
        <v>1</v>
      </c>
    </row>
    <row r="7" ht="21.95" customHeight="1" spans="1:8">
      <c r="A7" s="11"/>
      <c r="B7" s="11"/>
      <c r="C7" s="8"/>
      <c r="D7" s="8" t="s">
        <v>17</v>
      </c>
      <c r="E7" s="8">
        <v>71</v>
      </c>
      <c r="F7" s="9">
        <v>82.95</v>
      </c>
      <c r="G7" s="9">
        <f>E7*0.6+F7*0.4</f>
        <v>75.78</v>
      </c>
      <c r="H7" s="10">
        <v>2</v>
      </c>
    </row>
    <row r="8" ht="21.95" customHeight="1" spans="1:8">
      <c r="A8" s="12"/>
      <c r="B8" s="12"/>
      <c r="C8" s="8"/>
      <c r="D8" s="8" t="s">
        <v>18</v>
      </c>
      <c r="E8" s="8">
        <v>71.2</v>
      </c>
      <c r="F8" s="9" t="s">
        <v>14</v>
      </c>
      <c r="G8" s="9"/>
      <c r="H8" s="10">
        <v>3</v>
      </c>
    </row>
    <row r="9" ht="21.95" customHeight="1" spans="1:8">
      <c r="A9" s="7" t="s">
        <v>19</v>
      </c>
      <c r="B9" s="7" t="s">
        <v>10</v>
      </c>
      <c r="C9" s="8"/>
      <c r="D9" s="8" t="s">
        <v>20</v>
      </c>
      <c r="E9" s="8">
        <v>71.3</v>
      </c>
      <c r="F9" s="9">
        <v>85.59</v>
      </c>
      <c r="G9" s="9">
        <f t="shared" ref="G8:G19" si="0">E9*0.6+F9*0.4</f>
        <v>77.016</v>
      </c>
      <c r="H9" s="10">
        <v>1</v>
      </c>
    </row>
    <row r="10" ht="21.95" customHeight="1" spans="1:8">
      <c r="A10" s="11"/>
      <c r="B10" s="11"/>
      <c r="C10" s="8"/>
      <c r="D10" s="8" t="s">
        <v>21</v>
      </c>
      <c r="E10" s="8">
        <v>63.8</v>
      </c>
      <c r="F10" s="9">
        <v>81.85</v>
      </c>
      <c r="G10" s="9">
        <f t="shared" si="0"/>
        <v>71.02</v>
      </c>
      <c r="H10" s="10">
        <v>2</v>
      </c>
    </row>
    <row r="11" ht="21.95" customHeight="1" spans="1:8">
      <c r="A11" s="12"/>
      <c r="B11" s="12"/>
      <c r="C11" s="8"/>
      <c r="D11" s="8" t="s">
        <v>22</v>
      </c>
      <c r="E11" s="8">
        <v>63.4</v>
      </c>
      <c r="F11" s="9">
        <v>78.84</v>
      </c>
      <c r="G11" s="9">
        <f t="shared" si="0"/>
        <v>69.576</v>
      </c>
      <c r="H11" s="10">
        <v>3</v>
      </c>
    </row>
    <row r="12" ht="21.95" customHeight="1" spans="1:8">
      <c r="A12" s="7" t="s">
        <v>23</v>
      </c>
      <c r="B12" s="8" t="s">
        <v>24</v>
      </c>
      <c r="C12" s="8"/>
      <c r="D12" s="8" t="s">
        <v>25</v>
      </c>
      <c r="E12" s="8">
        <v>59.6</v>
      </c>
      <c r="F12" s="9">
        <v>81.19</v>
      </c>
      <c r="G12" s="9">
        <f t="shared" si="0"/>
        <v>68.236</v>
      </c>
      <c r="H12" s="10">
        <v>1</v>
      </c>
    </row>
    <row r="13" ht="21.95" customHeight="1" spans="1:8">
      <c r="A13" s="11"/>
      <c r="B13" s="7" t="s">
        <v>26</v>
      </c>
      <c r="C13" s="8"/>
      <c r="D13" s="8" t="s">
        <v>27</v>
      </c>
      <c r="E13" s="8">
        <v>69.4</v>
      </c>
      <c r="F13" s="8">
        <v>83.26</v>
      </c>
      <c r="G13" s="9">
        <f t="shared" si="0"/>
        <v>74.944</v>
      </c>
      <c r="H13" s="10">
        <v>1</v>
      </c>
    </row>
    <row r="14" ht="21.95" customHeight="1" spans="1:8">
      <c r="A14" s="11"/>
      <c r="B14" s="11"/>
      <c r="C14" s="8"/>
      <c r="D14" s="8" t="s">
        <v>28</v>
      </c>
      <c r="E14" s="8">
        <v>68.9</v>
      </c>
      <c r="F14" s="9">
        <v>80.19</v>
      </c>
      <c r="G14" s="9">
        <f t="shared" si="0"/>
        <v>73.416</v>
      </c>
      <c r="H14" s="10">
        <v>2</v>
      </c>
    </row>
    <row r="15" ht="21.95" customHeight="1" spans="1:8">
      <c r="A15" s="11"/>
      <c r="B15" s="11"/>
      <c r="C15" s="8"/>
      <c r="D15" s="8" t="s">
        <v>29</v>
      </c>
      <c r="E15" s="8">
        <v>64.9</v>
      </c>
      <c r="F15" s="9">
        <v>82.38</v>
      </c>
      <c r="G15" s="9">
        <f t="shared" si="0"/>
        <v>71.892</v>
      </c>
      <c r="H15" s="10">
        <v>3</v>
      </c>
    </row>
    <row r="16" ht="21.95" customHeight="1" spans="1:8">
      <c r="A16" s="11"/>
      <c r="B16" s="11"/>
      <c r="C16" s="8"/>
      <c r="D16" s="8" t="s">
        <v>30</v>
      </c>
      <c r="E16" s="8">
        <v>63.4</v>
      </c>
      <c r="F16" s="9">
        <v>82.31</v>
      </c>
      <c r="G16" s="9">
        <f t="shared" si="0"/>
        <v>70.964</v>
      </c>
      <c r="H16" s="10">
        <v>4</v>
      </c>
    </row>
    <row r="17" ht="21.95" customHeight="1" spans="1:8">
      <c r="A17" s="12"/>
      <c r="B17" s="12"/>
      <c r="C17" s="8"/>
      <c r="D17" s="8" t="s">
        <v>31</v>
      </c>
      <c r="E17" s="8">
        <v>62.9</v>
      </c>
      <c r="F17" s="9">
        <v>80.1</v>
      </c>
      <c r="G17" s="9">
        <f t="shared" si="0"/>
        <v>69.78</v>
      </c>
      <c r="H17" s="10">
        <v>5</v>
      </c>
    </row>
    <row r="18" ht="21.95" customHeight="1" spans="1:8">
      <c r="A18" s="7" t="s">
        <v>32</v>
      </c>
      <c r="B18" s="8" t="s">
        <v>10</v>
      </c>
      <c r="C18" s="8"/>
      <c r="D18" s="8" t="s">
        <v>33</v>
      </c>
      <c r="E18" s="8">
        <v>72.7</v>
      </c>
      <c r="F18" s="9">
        <v>83.13</v>
      </c>
      <c r="G18" s="9">
        <f t="shared" si="0"/>
        <v>76.872</v>
      </c>
      <c r="H18" s="10">
        <v>1</v>
      </c>
    </row>
    <row r="19" ht="21.95" customHeight="1" spans="1:8">
      <c r="A19" s="13"/>
      <c r="B19" s="8"/>
      <c r="C19" s="8"/>
      <c r="D19" s="8" t="s">
        <v>34</v>
      </c>
      <c r="E19" s="8">
        <v>70.4</v>
      </c>
      <c r="F19" s="9">
        <v>83.5</v>
      </c>
      <c r="G19" s="9">
        <f t="shared" si="0"/>
        <v>75.64</v>
      </c>
      <c r="H19" s="10">
        <v>2</v>
      </c>
    </row>
    <row r="20" ht="21.95" customHeight="1" spans="1:8">
      <c r="A20" s="14"/>
      <c r="B20" s="8"/>
      <c r="C20" s="8"/>
      <c r="D20" s="8" t="s">
        <v>35</v>
      </c>
      <c r="E20" s="8">
        <v>65.1</v>
      </c>
      <c r="F20" s="9" t="s">
        <v>14</v>
      </c>
      <c r="G20" s="9"/>
      <c r="H20" s="10">
        <v>3</v>
      </c>
    </row>
    <row r="21" ht="21.95" customHeight="1" spans="1:8">
      <c r="A21" s="7" t="s">
        <v>36</v>
      </c>
      <c r="B21" s="8" t="s">
        <v>24</v>
      </c>
      <c r="C21" s="8"/>
      <c r="D21" s="8" t="s">
        <v>37</v>
      </c>
      <c r="E21" s="8">
        <v>71.1</v>
      </c>
      <c r="F21" s="9">
        <v>81.26</v>
      </c>
      <c r="G21" s="9">
        <f t="shared" ref="G21:G55" si="1">E21*0.6+F21*0.4</f>
        <v>75.164</v>
      </c>
      <c r="H21" s="10">
        <v>1</v>
      </c>
    </row>
    <row r="22" ht="21.95" customHeight="1" spans="1:8">
      <c r="A22" s="11"/>
      <c r="B22" s="8"/>
      <c r="C22" s="8"/>
      <c r="D22" s="8" t="s">
        <v>38</v>
      </c>
      <c r="E22" s="8">
        <v>68.8</v>
      </c>
      <c r="F22" s="9">
        <v>81.36</v>
      </c>
      <c r="G22" s="9">
        <f t="shared" si="1"/>
        <v>73.824</v>
      </c>
      <c r="H22" s="10">
        <v>2</v>
      </c>
    </row>
    <row r="23" ht="21.95" customHeight="1" spans="1:8">
      <c r="A23" s="11"/>
      <c r="B23" s="8"/>
      <c r="C23" s="8"/>
      <c r="D23" s="8" t="s">
        <v>39</v>
      </c>
      <c r="E23" s="8">
        <v>67</v>
      </c>
      <c r="F23" s="9">
        <v>81.85</v>
      </c>
      <c r="G23" s="9">
        <f t="shared" si="1"/>
        <v>72.94</v>
      </c>
      <c r="H23" s="10">
        <v>3</v>
      </c>
    </row>
    <row r="24" ht="21.95" customHeight="1" spans="1:8">
      <c r="A24" s="11"/>
      <c r="B24" s="8" t="s">
        <v>26</v>
      </c>
      <c r="C24" s="8"/>
      <c r="D24" s="8" t="s">
        <v>40</v>
      </c>
      <c r="E24" s="8">
        <v>63.4</v>
      </c>
      <c r="F24" s="9">
        <v>84.22</v>
      </c>
      <c r="G24" s="9">
        <f t="shared" si="1"/>
        <v>71.728</v>
      </c>
      <c r="H24" s="10">
        <v>1</v>
      </c>
    </row>
    <row r="25" ht="21.95" customHeight="1" spans="1:8">
      <c r="A25" s="11"/>
      <c r="B25" s="8"/>
      <c r="C25" s="8"/>
      <c r="D25" s="8" t="s">
        <v>41</v>
      </c>
      <c r="E25" s="8">
        <v>59.1</v>
      </c>
      <c r="F25" s="9">
        <v>84.38</v>
      </c>
      <c r="G25" s="9">
        <f t="shared" si="1"/>
        <v>69.212</v>
      </c>
      <c r="H25" s="10">
        <v>2</v>
      </c>
    </row>
    <row r="26" ht="21.95" customHeight="1" spans="1:8">
      <c r="A26" s="12"/>
      <c r="B26" s="8"/>
      <c r="C26" s="8"/>
      <c r="D26" s="8" t="s">
        <v>42</v>
      </c>
      <c r="E26" s="8">
        <v>59.1</v>
      </c>
      <c r="F26" s="9">
        <v>84.22</v>
      </c>
      <c r="G26" s="9">
        <f t="shared" si="1"/>
        <v>69.148</v>
      </c>
      <c r="H26" s="10">
        <v>3</v>
      </c>
    </row>
    <row r="27" ht="21.95" customHeight="1" spans="1:8">
      <c r="A27" s="8" t="s">
        <v>43</v>
      </c>
      <c r="B27" s="8" t="s">
        <v>24</v>
      </c>
      <c r="C27" s="8"/>
      <c r="D27" s="8" t="s">
        <v>44</v>
      </c>
      <c r="E27" s="8">
        <v>73.6</v>
      </c>
      <c r="F27" s="9">
        <v>80.5035714285714</v>
      </c>
      <c r="G27" s="9">
        <f t="shared" si="1"/>
        <v>76.3614285714286</v>
      </c>
      <c r="H27" s="10">
        <v>1</v>
      </c>
    </row>
    <row r="28" ht="21.95" customHeight="1" spans="1:8">
      <c r="A28" s="8"/>
      <c r="B28" s="8"/>
      <c r="C28" s="8"/>
      <c r="D28" s="8" t="s">
        <v>45</v>
      </c>
      <c r="E28" s="8">
        <v>71.1</v>
      </c>
      <c r="F28" s="9">
        <v>82.9214285714286</v>
      </c>
      <c r="G28" s="9">
        <f t="shared" si="1"/>
        <v>75.8285714285715</v>
      </c>
      <c r="H28" s="10">
        <v>2</v>
      </c>
    </row>
    <row r="29" ht="21.95" customHeight="1" spans="1:8">
      <c r="A29" s="8"/>
      <c r="B29" s="8"/>
      <c r="C29" s="8"/>
      <c r="D29" s="8" t="s">
        <v>46</v>
      </c>
      <c r="E29" s="8">
        <v>65.8</v>
      </c>
      <c r="F29" s="9">
        <v>83.7642857142857</v>
      </c>
      <c r="G29" s="9">
        <f t="shared" si="1"/>
        <v>72.9857142857143</v>
      </c>
      <c r="H29" s="10">
        <v>3</v>
      </c>
    </row>
    <row r="30" ht="21.95" customHeight="1" spans="1:8">
      <c r="A30" s="8"/>
      <c r="B30" s="8"/>
      <c r="C30" s="8"/>
      <c r="D30" s="8" t="s">
        <v>47</v>
      </c>
      <c r="E30" s="8">
        <v>68.5</v>
      </c>
      <c r="F30" s="9">
        <v>79.625</v>
      </c>
      <c r="G30" s="9">
        <f t="shared" si="1"/>
        <v>72.95</v>
      </c>
      <c r="H30" s="10">
        <v>4</v>
      </c>
    </row>
    <row r="31" ht="21.95" customHeight="1" spans="1:8">
      <c r="A31" s="8"/>
      <c r="B31" s="8"/>
      <c r="C31" s="8"/>
      <c r="D31" s="8" t="s">
        <v>48</v>
      </c>
      <c r="E31" s="8">
        <v>69.3</v>
      </c>
      <c r="F31" s="9">
        <v>74.4428571428571</v>
      </c>
      <c r="G31" s="9">
        <f t="shared" si="1"/>
        <v>71.3571428571428</v>
      </c>
      <c r="H31" s="10">
        <v>5</v>
      </c>
    </row>
    <row r="32" ht="21.95" customHeight="1" spans="1:8">
      <c r="A32" s="8"/>
      <c r="B32" s="8"/>
      <c r="C32" s="8"/>
      <c r="D32" s="8" t="s">
        <v>49</v>
      </c>
      <c r="E32" s="8">
        <v>66.3</v>
      </c>
      <c r="F32" s="9">
        <v>74.7857142857143</v>
      </c>
      <c r="G32" s="9">
        <f t="shared" si="1"/>
        <v>69.6942857142857</v>
      </c>
      <c r="H32" s="10">
        <v>6</v>
      </c>
    </row>
    <row r="33" ht="21.95" customHeight="1" spans="1:8">
      <c r="A33" s="8"/>
      <c r="B33" s="8" t="s">
        <v>26</v>
      </c>
      <c r="C33" s="8"/>
      <c r="D33" s="8" t="s">
        <v>50</v>
      </c>
      <c r="E33" s="8">
        <v>73.2</v>
      </c>
      <c r="F33" s="9">
        <v>81.2642857142857</v>
      </c>
      <c r="G33" s="9">
        <f t="shared" si="1"/>
        <v>76.4257142857143</v>
      </c>
      <c r="H33" s="10">
        <v>1</v>
      </c>
    </row>
    <row r="34" ht="21.95" customHeight="1" spans="1:8">
      <c r="A34" s="8"/>
      <c r="B34" s="8"/>
      <c r="C34" s="8"/>
      <c r="D34" s="8" t="s">
        <v>51</v>
      </c>
      <c r="E34" s="8">
        <v>68.1</v>
      </c>
      <c r="F34" s="9">
        <v>84.7714285714286</v>
      </c>
      <c r="G34" s="9">
        <f t="shared" si="1"/>
        <v>74.7685714285714</v>
      </c>
      <c r="H34" s="10">
        <v>2</v>
      </c>
    </row>
    <row r="35" ht="21.95" customHeight="1" spans="1:8">
      <c r="A35" s="8"/>
      <c r="B35" s="8"/>
      <c r="C35" s="8"/>
      <c r="D35" s="8" t="s">
        <v>52</v>
      </c>
      <c r="E35" s="8">
        <v>66</v>
      </c>
      <c r="F35" s="9">
        <v>82.1357142857143</v>
      </c>
      <c r="G35" s="9">
        <f t="shared" si="1"/>
        <v>72.4542857142857</v>
      </c>
      <c r="H35" s="10">
        <v>3</v>
      </c>
    </row>
    <row r="36" ht="21.95" customHeight="1" spans="1:8">
      <c r="A36" s="8"/>
      <c r="B36" s="8"/>
      <c r="C36" s="8"/>
      <c r="D36" s="8" t="s">
        <v>53</v>
      </c>
      <c r="E36" s="8">
        <v>66.7</v>
      </c>
      <c r="F36" s="9">
        <v>79.6714285714286</v>
      </c>
      <c r="G36" s="9">
        <f t="shared" si="1"/>
        <v>71.8885714285715</v>
      </c>
      <c r="H36" s="10">
        <v>4</v>
      </c>
    </row>
    <row r="37" ht="21.95" customHeight="1" spans="1:8">
      <c r="A37" s="8"/>
      <c r="B37" s="8"/>
      <c r="C37" s="8"/>
      <c r="D37" s="8" t="s">
        <v>54</v>
      </c>
      <c r="E37" s="8">
        <v>64</v>
      </c>
      <c r="F37" s="9">
        <v>80.1214285714286</v>
      </c>
      <c r="G37" s="9">
        <f t="shared" si="1"/>
        <v>70.4485714285714</v>
      </c>
      <c r="H37" s="10">
        <v>5</v>
      </c>
    </row>
    <row r="38" ht="21.95" customHeight="1" spans="1:8">
      <c r="A38" s="8"/>
      <c r="B38" s="8"/>
      <c r="C38" s="8"/>
      <c r="D38" s="8" t="s">
        <v>55</v>
      </c>
      <c r="E38" s="8">
        <v>65.3</v>
      </c>
      <c r="F38" s="9">
        <v>76.0428571428571</v>
      </c>
      <c r="G38" s="9">
        <f t="shared" si="1"/>
        <v>69.5971428571428</v>
      </c>
      <c r="H38" s="10">
        <v>6</v>
      </c>
    </row>
    <row r="39" ht="21.95" customHeight="1" spans="1:8">
      <c r="A39" s="8"/>
      <c r="B39" s="8" t="s">
        <v>56</v>
      </c>
      <c r="C39" s="8"/>
      <c r="D39" s="8" t="s">
        <v>57</v>
      </c>
      <c r="E39" s="8">
        <v>75.5</v>
      </c>
      <c r="F39" s="9">
        <v>79.0142857142857</v>
      </c>
      <c r="G39" s="9">
        <f t="shared" si="1"/>
        <v>76.9057142857143</v>
      </c>
      <c r="H39" s="10">
        <v>1</v>
      </c>
    </row>
    <row r="40" ht="21.95" customHeight="1" spans="1:8">
      <c r="A40" s="8"/>
      <c r="B40" s="8"/>
      <c r="C40" s="8"/>
      <c r="D40" s="8" t="s">
        <v>58</v>
      </c>
      <c r="E40" s="8">
        <v>73.7</v>
      </c>
      <c r="F40" s="9">
        <v>77.0785714285714</v>
      </c>
      <c r="G40" s="9">
        <f t="shared" si="1"/>
        <v>75.0514285714286</v>
      </c>
      <c r="H40" s="10">
        <v>2</v>
      </c>
    </row>
    <row r="41" ht="21.95" customHeight="1" spans="1:8">
      <c r="A41" s="8"/>
      <c r="B41" s="8"/>
      <c r="C41" s="8"/>
      <c r="D41" s="8" t="s">
        <v>59</v>
      </c>
      <c r="E41" s="8">
        <v>71.4</v>
      </c>
      <c r="F41" s="9">
        <v>76.8357142857143</v>
      </c>
      <c r="G41" s="9">
        <f t="shared" si="1"/>
        <v>73.5742857142857</v>
      </c>
      <c r="H41" s="10">
        <v>3</v>
      </c>
    </row>
    <row r="42" ht="21.95" customHeight="1" spans="1:8">
      <c r="A42" s="8"/>
      <c r="B42" s="8" t="s">
        <v>60</v>
      </c>
      <c r="C42" s="8"/>
      <c r="D42" s="8" t="s">
        <v>61</v>
      </c>
      <c r="E42" s="8">
        <v>75.9</v>
      </c>
      <c r="F42" s="9">
        <v>84.5214285714286</v>
      </c>
      <c r="G42" s="9">
        <f t="shared" si="1"/>
        <v>79.3485714285714</v>
      </c>
      <c r="H42" s="10">
        <v>1</v>
      </c>
    </row>
    <row r="43" ht="21.95" customHeight="1" spans="1:8">
      <c r="A43" s="8"/>
      <c r="B43" s="8"/>
      <c r="C43" s="8"/>
      <c r="D43" s="8" t="s">
        <v>62</v>
      </c>
      <c r="E43" s="8">
        <v>73.1</v>
      </c>
      <c r="F43" s="9">
        <v>87.9</v>
      </c>
      <c r="G43" s="9">
        <f t="shared" si="1"/>
        <v>79.02</v>
      </c>
      <c r="H43" s="10">
        <v>2</v>
      </c>
    </row>
    <row r="44" ht="21.95" customHeight="1" spans="1:8">
      <c r="A44" s="8"/>
      <c r="B44" s="8"/>
      <c r="C44" s="8"/>
      <c r="D44" s="8" t="s">
        <v>63</v>
      </c>
      <c r="E44" s="8">
        <v>68.8</v>
      </c>
      <c r="F44" s="9">
        <v>82.35</v>
      </c>
      <c r="G44" s="9">
        <f t="shared" si="1"/>
        <v>74.22</v>
      </c>
      <c r="H44" s="10">
        <v>3</v>
      </c>
    </row>
    <row r="45" ht="21.95" customHeight="1" spans="1:8">
      <c r="A45" s="8"/>
      <c r="B45" s="8" t="s">
        <v>64</v>
      </c>
      <c r="C45" s="8"/>
      <c r="D45" s="8" t="s">
        <v>65</v>
      </c>
      <c r="E45" s="8">
        <v>71.1</v>
      </c>
      <c r="F45" s="9">
        <v>82.85</v>
      </c>
      <c r="G45" s="9">
        <f t="shared" si="1"/>
        <v>75.8</v>
      </c>
      <c r="H45" s="10">
        <v>1</v>
      </c>
    </row>
    <row r="46" ht="21.95" customHeight="1" spans="1:8">
      <c r="A46" s="8"/>
      <c r="B46" s="8"/>
      <c r="C46" s="8"/>
      <c r="D46" s="8" t="s">
        <v>66</v>
      </c>
      <c r="E46" s="8">
        <v>59.5</v>
      </c>
      <c r="F46" s="9">
        <v>87.4035714285714</v>
      </c>
      <c r="G46" s="9">
        <f t="shared" si="1"/>
        <v>70.6614285714286</v>
      </c>
      <c r="H46" s="10">
        <v>2</v>
      </c>
    </row>
    <row r="47" ht="21.95" customHeight="1" spans="1:8">
      <c r="A47" s="8"/>
      <c r="B47" s="8"/>
      <c r="C47" s="8"/>
      <c r="D47" s="8" t="s">
        <v>67</v>
      </c>
      <c r="E47" s="8">
        <v>58.7</v>
      </c>
      <c r="F47" s="9">
        <v>80.4571428571429</v>
      </c>
      <c r="G47" s="9">
        <f t="shared" si="1"/>
        <v>67.4028571428572</v>
      </c>
      <c r="H47" s="10">
        <v>3</v>
      </c>
    </row>
    <row r="48" ht="21.95" customHeight="1" spans="1:8">
      <c r="A48" s="8" t="s">
        <v>68</v>
      </c>
      <c r="B48" s="8" t="s">
        <v>10</v>
      </c>
      <c r="C48" s="8"/>
      <c r="D48" s="8" t="s">
        <v>69</v>
      </c>
      <c r="E48" s="8">
        <v>71.2</v>
      </c>
      <c r="F48" s="9">
        <v>84.67</v>
      </c>
      <c r="G48" s="9">
        <f t="shared" si="1"/>
        <v>76.588</v>
      </c>
      <c r="H48" s="10">
        <v>1</v>
      </c>
    </row>
    <row r="49" ht="21.95" customHeight="1" spans="1:8">
      <c r="A49" s="8" t="s">
        <v>70</v>
      </c>
      <c r="B49" s="8"/>
      <c r="C49" s="8"/>
      <c r="D49" s="8" t="s">
        <v>71</v>
      </c>
      <c r="E49" s="8">
        <v>71.5</v>
      </c>
      <c r="F49" s="9">
        <v>79.87</v>
      </c>
      <c r="G49" s="9">
        <f t="shared" si="1"/>
        <v>74.848</v>
      </c>
      <c r="H49" s="10">
        <v>2</v>
      </c>
    </row>
    <row r="50" ht="21.95" customHeight="1" spans="1:8">
      <c r="A50" s="8" t="s">
        <v>70</v>
      </c>
      <c r="B50" s="8"/>
      <c r="C50" s="8"/>
      <c r="D50" s="8" t="s">
        <v>72</v>
      </c>
      <c r="E50" s="8">
        <v>69</v>
      </c>
      <c r="F50" s="9">
        <v>81.63</v>
      </c>
      <c r="G50" s="9">
        <f t="shared" si="1"/>
        <v>74.052</v>
      </c>
      <c r="H50" s="10">
        <v>3</v>
      </c>
    </row>
    <row r="51" ht="21.95" customHeight="1" spans="1:8">
      <c r="A51" s="8" t="s">
        <v>73</v>
      </c>
      <c r="B51" s="8" t="s">
        <v>10</v>
      </c>
      <c r="C51" s="8"/>
      <c r="D51" s="8" t="s">
        <v>74</v>
      </c>
      <c r="E51" s="8">
        <v>73.6</v>
      </c>
      <c r="F51" s="9">
        <v>81.36</v>
      </c>
      <c r="G51" s="9">
        <f t="shared" si="1"/>
        <v>76.704</v>
      </c>
      <c r="H51" s="10">
        <v>1</v>
      </c>
    </row>
    <row r="52" ht="21.95" customHeight="1" spans="1:8">
      <c r="A52" s="8" t="s">
        <v>75</v>
      </c>
      <c r="B52" s="8"/>
      <c r="C52" s="8"/>
      <c r="D52" s="8" t="s">
        <v>76</v>
      </c>
      <c r="E52" s="8">
        <v>71.9</v>
      </c>
      <c r="F52" s="9">
        <v>82.46</v>
      </c>
      <c r="G52" s="9">
        <f t="shared" si="1"/>
        <v>76.124</v>
      </c>
      <c r="H52" s="10">
        <v>2</v>
      </c>
    </row>
    <row r="53" ht="21.95" customHeight="1" spans="1:8">
      <c r="A53" s="8" t="s">
        <v>75</v>
      </c>
      <c r="B53" s="8"/>
      <c r="C53" s="8"/>
      <c r="D53" s="8" t="s">
        <v>77</v>
      </c>
      <c r="E53" s="8">
        <v>70.6</v>
      </c>
      <c r="F53" s="9">
        <v>83.1</v>
      </c>
      <c r="G53" s="9">
        <f t="shared" si="1"/>
        <v>75.6</v>
      </c>
      <c r="H53" s="10">
        <v>3</v>
      </c>
    </row>
    <row r="54" ht="21.95" customHeight="1" spans="1:8">
      <c r="A54" s="8" t="s">
        <v>78</v>
      </c>
      <c r="B54" s="8" t="s">
        <v>10</v>
      </c>
      <c r="C54" s="8"/>
      <c r="D54" s="8" t="s">
        <v>79</v>
      </c>
      <c r="E54" s="8">
        <v>74</v>
      </c>
      <c r="F54" s="9">
        <v>83.92</v>
      </c>
      <c r="G54" s="9">
        <f t="shared" si="1"/>
        <v>77.968</v>
      </c>
      <c r="H54" s="10">
        <v>1</v>
      </c>
    </row>
    <row r="55" ht="21.95" customHeight="1" spans="1:8">
      <c r="A55" s="8" t="s">
        <v>80</v>
      </c>
      <c r="B55" s="8"/>
      <c r="C55" s="8"/>
      <c r="D55" s="8" t="s">
        <v>81</v>
      </c>
      <c r="E55" s="8">
        <v>69.1</v>
      </c>
      <c r="F55" s="9">
        <v>81.7</v>
      </c>
      <c r="G55" s="9">
        <f t="shared" si="1"/>
        <v>74.14</v>
      </c>
      <c r="H55" s="10">
        <v>2</v>
      </c>
    </row>
    <row r="56" ht="21.95" customHeight="1" spans="1:8">
      <c r="A56" s="8" t="s">
        <v>80</v>
      </c>
      <c r="B56" s="8"/>
      <c r="C56" s="8"/>
      <c r="D56" s="8" t="s">
        <v>82</v>
      </c>
      <c r="E56" s="8">
        <v>71</v>
      </c>
      <c r="F56" s="9" t="s">
        <v>14</v>
      </c>
      <c r="G56" s="9"/>
      <c r="H56" s="10">
        <v>3</v>
      </c>
    </row>
    <row r="57" ht="21.95" customHeight="1" spans="1:8">
      <c r="A57" s="8" t="s">
        <v>83</v>
      </c>
      <c r="B57" s="8" t="s">
        <v>10</v>
      </c>
      <c r="C57" s="8"/>
      <c r="D57" s="8" t="s">
        <v>84</v>
      </c>
      <c r="E57" s="8">
        <v>63.3</v>
      </c>
      <c r="F57" s="9">
        <v>83.51</v>
      </c>
      <c r="G57" s="9">
        <f>E57*0.6+F57*0.4</f>
        <v>71.384</v>
      </c>
      <c r="H57" s="10">
        <v>1</v>
      </c>
    </row>
    <row r="58" ht="21.95" customHeight="1" spans="1:8">
      <c r="A58" s="8" t="s">
        <v>85</v>
      </c>
      <c r="B58" s="8"/>
      <c r="C58" s="8"/>
      <c r="D58" s="8" t="s">
        <v>86</v>
      </c>
      <c r="E58" s="8">
        <v>62.3</v>
      </c>
      <c r="F58" s="9">
        <v>83.53</v>
      </c>
      <c r="G58" s="9">
        <f>E58*0.6+F58*0.4</f>
        <v>70.792</v>
      </c>
      <c r="H58" s="10">
        <v>2</v>
      </c>
    </row>
    <row r="59" ht="21.95" customHeight="1" spans="1:8">
      <c r="A59" s="8" t="s">
        <v>85</v>
      </c>
      <c r="B59" s="8"/>
      <c r="C59" s="8"/>
      <c r="D59" s="8" t="s">
        <v>87</v>
      </c>
      <c r="E59" s="8">
        <v>65.1</v>
      </c>
      <c r="F59" s="9" t="s">
        <v>14</v>
      </c>
      <c r="G59" s="9"/>
      <c r="H59" s="10">
        <v>3</v>
      </c>
    </row>
    <row r="60" ht="21.95" customHeight="1" spans="1:8">
      <c r="A60" s="8" t="s">
        <v>88</v>
      </c>
      <c r="B60" s="8" t="s">
        <v>10</v>
      </c>
      <c r="C60" s="8"/>
      <c r="D60" s="8" t="s">
        <v>89</v>
      </c>
      <c r="E60" s="8">
        <v>68</v>
      </c>
      <c r="F60" s="15">
        <v>82.9</v>
      </c>
      <c r="G60" s="9">
        <f t="shared" ref="G58:G73" si="2">E60*0.6+F60*0.4</f>
        <v>73.96</v>
      </c>
      <c r="H60" s="10">
        <v>1</v>
      </c>
    </row>
    <row r="61" ht="21.95" customHeight="1" spans="1:8">
      <c r="A61" s="8" t="s">
        <v>90</v>
      </c>
      <c r="B61" s="8"/>
      <c r="C61" s="8"/>
      <c r="D61" s="8" t="s">
        <v>91</v>
      </c>
      <c r="E61" s="8">
        <v>66.8</v>
      </c>
      <c r="F61" s="15">
        <v>83.04</v>
      </c>
      <c r="G61" s="9">
        <f t="shared" si="2"/>
        <v>73.296</v>
      </c>
      <c r="H61" s="10">
        <v>2</v>
      </c>
    </row>
    <row r="62" ht="21.95" customHeight="1" spans="1:8">
      <c r="A62" s="8" t="s">
        <v>90</v>
      </c>
      <c r="B62" s="8"/>
      <c r="C62" s="8"/>
      <c r="D62" s="8" t="s">
        <v>92</v>
      </c>
      <c r="E62" s="8">
        <v>62.6</v>
      </c>
      <c r="F62" s="15">
        <v>82.84</v>
      </c>
      <c r="G62" s="9">
        <f t="shared" si="2"/>
        <v>70.696</v>
      </c>
      <c r="H62" s="10">
        <v>3</v>
      </c>
    </row>
    <row r="63" ht="21.95" customHeight="1" spans="1:8">
      <c r="A63" s="8" t="s">
        <v>93</v>
      </c>
      <c r="B63" s="8" t="s">
        <v>10</v>
      </c>
      <c r="C63" s="8"/>
      <c r="D63" s="8" t="s">
        <v>62</v>
      </c>
      <c r="E63" s="8">
        <v>74.8</v>
      </c>
      <c r="F63" s="9">
        <v>82.25</v>
      </c>
      <c r="G63" s="9">
        <f t="shared" si="2"/>
        <v>77.78</v>
      </c>
      <c r="H63" s="10">
        <v>1</v>
      </c>
    </row>
    <row r="64" ht="21.95" customHeight="1" spans="1:8">
      <c r="A64" s="8" t="s">
        <v>94</v>
      </c>
      <c r="B64" s="8"/>
      <c r="C64" s="8"/>
      <c r="D64" s="8" t="s">
        <v>95</v>
      </c>
      <c r="E64" s="8">
        <v>73.8</v>
      </c>
      <c r="F64" s="9">
        <v>82.13</v>
      </c>
      <c r="G64" s="9">
        <f t="shared" si="2"/>
        <v>77.132</v>
      </c>
      <c r="H64" s="10">
        <v>2</v>
      </c>
    </row>
    <row r="65" ht="21.95" customHeight="1" spans="1:8">
      <c r="A65" s="8" t="s">
        <v>94</v>
      </c>
      <c r="B65" s="8"/>
      <c r="C65" s="8"/>
      <c r="D65" s="8" t="s">
        <v>96</v>
      </c>
      <c r="E65" s="8">
        <v>67.5</v>
      </c>
      <c r="F65" s="9">
        <v>83.71</v>
      </c>
      <c r="G65" s="9">
        <f t="shared" si="2"/>
        <v>73.984</v>
      </c>
      <c r="H65" s="10">
        <v>3</v>
      </c>
    </row>
    <row r="66" ht="21.95" customHeight="1" spans="1:8">
      <c r="A66" s="8" t="s">
        <v>97</v>
      </c>
      <c r="B66" s="8" t="s">
        <v>24</v>
      </c>
      <c r="C66" s="8"/>
      <c r="D66" s="8" t="s">
        <v>17</v>
      </c>
      <c r="E66" s="8">
        <v>69.3</v>
      </c>
      <c r="F66" s="9">
        <v>84.31</v>
      </c>
      <c r="G66" s="9">
        <f t="shared" si="2"/>
        <v>75.304</v>
      </c>
      <c r="H66" s="10">
        <v>1</v>
      </c>
    </row>
    <row r="67" ht="21.95" customHeight="1" spans="1:8">
      <c r="A67" s="8"/>
      <c r="B67" s="8"/>
      <c r="C67" s="8"/>
      <c r="D67" s="8" t="s">
        <v>98</v>
      </c>
      <c r="E67" s="8">
        <v>69.6</v>
      </c>
      <c r="F67" s="9">
        <v>83.43</v>
      </c>
      <c r="G67" s="9">
        <f t="shared" si="2"/>
        <v>75.132</v>
      </c>
      <c r="H67" s="10">
        <v>2</v>
      </c>
    </row>
    <row r="68" ht="21.95" customHeight="1" spans="1:8">
      <c r="A68" s="8"/>
      <c r="B68" s="8"/>
      <c r="C68" s="8"/>
      <c r="D68" s="8" t="s">
        <v>99</v>
      </c>
      <c r="E68" s="8">
        <v>68.7</v>
      </c>
      <c r="F68" s="9">
        <v>82.24</v>
      </c>
      <c r="G68" s="9">
        <f t="shared" si="2"/>
        <v>74.116</v>
      </c>
      <c r="H68" s="10">
        <v>3</v>
      </c>
    </row>
    <row r="69" ht="21.95" customHeight="1" spans="1:8">
      <c r="A69" s="8"/>
      <c r="B69" s="8" t="s">
        <v>26</v>
      </c>
      <c r="C69" s="8"/>
      <c r="D69" s="8" t="s">
        <v>100</v>
      </c>
      <c r="E69" s="8">
        <v>64.5</v>
      </c>
      <c r="F69" s="9">
        <v>85.42</v>
      </c>
      <c r="G69" s="9">
        <f t="shared" si="2"/>
        <v>72.868</v>
      </c>
      <c r="H69" s="10">
        <v>1</v>
      </c>
    </row>
    <row r="70" ht="21.95" customHeight="1" spans="1:8">
      <c r="A70" s="8"/>
      <c r="B70" s="8"/>
      <c r="C70" s="8"/>
      <c r="D70" s="8" t="s">
        <v>101</v>
      </c>
      <c r="E70" s="8">
        <v>63.1</v>
      </c>
      <c r="F70" s="9">
        <v>84.38</v>
      </c>
      <c r="G70" s="9">
        <f t="shared" si="2"/>
        <v>71.612</v>
      </c>
      <c r="H70" s="10">
        <v>2</v>
      </c>
    </row>
    <row r="71" ht="21.95" customHeight="1" spans="1:8">
      <c r="A71" s="8"/>
      <c r="B71" s="8"/>
      <c r="C71" s="8"/>
      <c r="D71" s="8" t="s">
        <v>102</v>
      </c>
      <c r="E71" s="8">
        <v>61.1</v>
      </c>
      <c r="F71" s="9">
        <v>80.51</v>
      </c>
      <c r="G71" s="9">
        <f t="shared" si="2"/>
        <v>68.864</v>
      </c>
      <c r="H71" s="10">
        <v>3</v>
      </c>
    </row>
    <row r="72" ht="21.95" customHeight="1" spans="1:8">
      <c r="A72" s="8"/>
      <c r="B72" s="8" t="s">
        <v>56</v>
      </c>
      <c r="C72" s="8"/>
      <c r="D72" s="8" t="s">
        <v>103</v>
      </c>
      <c r="E72" s="8">
        <v>69.8</v>
      </c>
      <c r="F72" s="9">
        <v>83.88</v>
      </c>
      <c r="G72" s="9">
        <f t="shared" si="2"/>
        <v>75.432</v>
      </c>
      <c r="H72" s="10">
        <v>1</v>
      </c>
    </row>
    <row r="73" ht="21.95" customHeight="1" spans="1:8">
      <c r="A73" s="8"/>
      <c r="B73" s="8"/>
      <c r="C73" s="8"/>
      <c r="D73" s="8" t="s">
        <v>104</v>
      </c>
      <c r="E73" s="8">
        <v>68.4</v>
      </c>
      <c r="F73" s="9">
        <v>83.17</v>
      </c>
      <c r="G73" s="9">
        <f t="shared" si="2"/>
        <v>74.308</v>
      </c>
      <c r="H73" s="10">
        <v>2</v>
      </c>
    </row>
    <row r="74" ht="21.95" customHeight="1" spans="1:8">
      <c r="A74" s="8"/>
      <c r="B74" s="8"/>
      <c r="C74" s="8"/>
      <c r="D74" s="8" t="s">
        <v>105</v>
      </c>
      <c r="E74" s="8">
        <v>69</v>
      </c>
      <c r="F74" s="9" t="s">
        <v>14</v>
      </c>
      <c r="G74" s="9"/>
      <c r="H74" s="10">
        <v>3</v>
      </c>
    </row>
    <row r="75" ht="21.95" customHeight="1" spans="1:8">
      <c r="A75" s="8"/>
      <c r="B75" s="8" t="s">
        <v>60</v>
      </c>
      <c r="C75" s="8"/>
      <c r="D75" s="8" t="s">
        <v>106</v>
      </c>
      <c r="E75" s="8">
        <v>69.4</v>
      </c>
      <c r="F75" s="9">
        <v>79.23</v>
      </c>
      <c r="G75" s="9">
        <f t="shared" ref="G74:G86" si="3">E75*0.6+F75*0.4</f>
        <v>73.332</v>
      </c>
      <c r="H75" s="10">
        <v>1</v>
      </c>
    </row>
    <row r="76" ht="21.95" customHeight="1" spans="1:8">
      <c r="A76" s="8"/>
      <c r="B76" s="8"/>
      <c r="C76" s="8"/>
      <c r="D76" s="8" t="s">
        <v>107</v>
      </c>
      <c r="E76" s="8">
        <v>64.9</v>
      </c>
      <c r="F76" s="9">
        <v>81.97</v>
      </c>
      <c r="G76" s="9">
        <f t="shared" si="3"/>
        <v>71.728</v>
      </c>
      <c r="H76" s="10">
        <v>2</v>
      </c>
    </row>
    <row r="77" ht="21.95" customHeight="1" spans="1:8">
      <c r="A77" s="8"/>
      <c r="B77" s="8"/>
      <c r="C77" s="8"/>
      <c r="D77" s="8" t="s">
        <v>108</v>
      </c>
      <c r="E77" s="8">
        <v>63.9</v>
      </c>
      <c r="F77" s="9">
        <v>79.21</v>
      </c>
      <c r="G77" s="9">
        <f t="shared" si="3"/>
        <v>70.024</v>
      </c>
      <c r="H77" s="10">
        <v>3</v>
      </c>
    </row>
    <row r="78" ht="21.95" customHeight="1" spans="1:8">
      <c r="A78" s="8" t="s">
        <v>109</v>
      </c>
      <c r="B78" s="8" t="s">
        <v>10</v>
      </c>
      <c r="C78" s="8"/>
      <c r="D78" s="8" t="s">
        <v>110</v>
      </c>
      <c r="E78" s="8">
        <v>73.2</v>
      </c>
      <c r="F78" s="9">
        <v>83.77</v>
      </c>
      <c r="G78" s="9">
        <f t="shared" si="3"/>
        <v>77.428</v>
      </c>
      <c r="H78" s="10">
        <v>1</v>
      </c>
    </row>
    <row r="79" ht="21.95" customHeight="1" spans="1:8">
      <c r="A79" s="8" t="s">
        <v>111</v>
      </c>
      <c r="B79" s="8"/>
      <c r="C79" s="8"/>
      <c r="D79" s="8" t="s">
        <v>112</v>
      </c>
      <c r="E79" s="8">
        <v>71.2</v>
      </c>
      <c r="F79" s="9">
        <v>84.53</v>
      </c>
      <c r="G79" s="9">
        <f t="shared" si="3"/>
        <v>76.532</v>
      </c>
      <c r="H79" s="10">
        <v>2</v>
      </c>
    </row>
    <row r="80" ht="21.95" customHeight="1" spans="1:8">
      <c r="A80" s="8" t="s">
        <v>111</v>
      </c>
      <c r="B80" s="8"/>
      <c r="C80" s="8"/>
      <c r="D80" s="8" t="s">
        <v>106</v>
      </c>
      <c r="E80" s="8">
        <v>70.8</v>
      </c>
      <c r="F80" s="9">
        <v>82.21</v>
      </c>
      <c r="G80" s="9">
        <f t="shared" si="3"/>
        <v>75.364</v>
      </c>
      <c r="H80" s="10">
        <v>3</v>
      </c>
    </row>
    <row r="81" ht="21.95" customHeight="1" spans="1:8">
      <c r="A81" s="8" t="s">
        <v>113</v>
      </c>
      <c r="B81" s="8" t="s">
        <v>26</v>
      </c>
      <c r="C81" s="8"/>
      <c r="D81" s="8" t="s">
        <v>114</v>
      </c>
      <c r="E81" s="8">
        <v>69.1</v>
      </c>
      <c r="F81" s="9">
        <v>80.78</v>
      </c>
      <c r="G81" s="9">
        <f t="shared" si="3"/>
        <v>73.772</v>
      </c>
      <c r="H81" s="10">
        <v>1</v>
      </c>
    </row>
    <row r="82" ht="21.95" customHeight="1" spans="1:8">
      <c r="A82" s="8"/>
      <c r="B82" s="8"/>
      <c r="C82" s="8"/>
      <c r="D82" s="8" t="s">
        <v>115</v>
      </c>
      <c r="E82" s="8">
        <v>69.5</v>
      </c>
      <c r="F82" s="9">
        <v>80.15</v>
      </c>
      <c r="G82" s="9">
        <f t="shared" si="3"/>
        <v>73.76</v>
      </c>
      <c r="H82" s="10">
        <v>2</v>
      </c>
    </row>
    <row r="83" ht="21.95" customHeight="1" spans="1:8">
      <c r="A83" s="8"/>
      <c r="B83" s="8"/>
      <c r="C83" s="8"/>
      <c r="D83" s="8" t="s">
        <v>116</v>
      </c>
      <c r="E83" s="8">
        <v>66</v>
      </c>
      <c r="F83" s="9">
        <v>81.96</v>
      </c>
      <c r="G83" s="9">
        <f t="shared" si="3"/>
        <v>72.384</v>
      </c>
      <c r="H83" s="10">
        <v>3</v>
      </c>
    </row>
    <row r="84" ht="21.95" customHeight="1" spans="1:8">
      <c r="A84" s="8" t="s">
        <v>117</v>
      </c>
      <c r="B84" s="8" t="s">
        <v>10</v>
      </c>
      <c r="C84" s="8"/>
      <c r="D84" s="8" t="s">
        <v>118</v>
      </c>
      <c r="E84" s="8">
        <v>73.1</v>
      </c>
      <c r="F84" s="9">
        <v>83</v>
      </c>
      <c r="G84" s="9">
        <f t="shared" si="3"/>
        <v>77.06</v>
      </c>
      <c r="H84" s="10">
        <v>1</v>
      </c>
    </row>
    <row r="85" ht="21.95" customHeight="1" spans="1:8">
      <c r="A85" s="8" t="s">
        <v>119</v>
      </c>
      <c r="B85" s="8"/>
      <c r="C85" s="8"/>
      <c r="D85" s="8" t="s">
        <v>120</v>
      </c>
      <c r="E85" s="8">
        <v>68.7</v>
      </c>
      <c r="F85" s="9">
        <v>84.39</v>
      </c>
      <c r="G85" s="9">
        <f t="shared" si="3"/>
        <v>74.976</v>
      </c>
      <c r="H85" s="10">
        <v>2</v>
      </c>
    </row>
    <row r="86" ht="21.95" customHeight="1" spans="1:8">
      <c r="A86" s="8" t="s">
        <v>119</v>
      </c>
      <c r="B86" s="8"/>
      <c r="C86" s="8"/>
      <c r="D86" s="8" t="s">
        <v>121</v>
      </c>
      <c r="E86" s="8">
        <v>69.9</v>
      </c>
      <c r="F86" s="9">
        <v>80.34</v>
      </c>
      <c r="G86" s="9">
        <f t="shared" si="3"/>
        <v>74.076</v>
      </c>
      <c r="H86" s="10">
        <v>3</v>
      </c>
    </row>
  </sheetData>
  <mergeCells count="43">
    <mergeCell ref="A1:G1"/>
    <mergeCell ref="A3:A5"/>
    <mergeCell ref="A6:A8"/>
    <mergeCell ref="A9:A11"/>
    <mergeCell ref="A12:A17"/>
    <mergeCell ref="A18:A20"/>
    <mergeCell ref="A21:A26"/>
    <mergeCell ref="A27:A47"/>
    <mergeCell ref="A48:A50"/>
    <mergeCell ref="A51:A53"/>
    <mergeCell ref="A54:A56"/>
    <mergeCell ref="A57:A59"/>
    <mergeCell ref="A60:A62"/>
    <mergeCell ref="A63:A65"/>
    <mergeCell ref="A66:A77"/>
    <mergeCell ref="A78:A80"/>
    <mergeCell ref="A81:A83"/>
    <mergeCell ref="A84:A86"/>
    <mergeCell ref="B3:B5"/>
    <mergeCell ref="B6:B8"/>
    <mergeCell ref="B9:B11"/>
    <mergeCell ref="B13:B17"/>
    <mergeCell ref="B18:B20"/>
    <mergeCell ref="B21:B23"/>
    <mergeCell ref="B24:B26"/>
    <mergeCell ref="B27:B32"/>
    <mergeCell ref="B33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</mergeCells>
  <pageMargins left="0.747916666666667" right="0.751388888888889" top="1.3375" bottom="1.41666666666667" header="1.02291666666667" footer="1.0625"/>
  <pageSetup paperSize="9" scale="97" pageOrder="overThenDown" orientation="portrait" cellComments="asDisplayed" useFirstPageNumber="1"/>
  <headerFooter alignWithMargins="0" scaleWithDoc="0"/>
  <rowBreaks count="3" manualBreakCount="3">
    <brk id="26" max="253" man="1"/>
    <brk id="53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总成绩计算表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申宇飞</dc:creator>
  <cp:lastModifiedBy>青青</cp:lastModifiedBy>
  <dcterms:created xsi:type="dcterms:W3CDTF">2019-09-21T09:04:00Z</dcterms:created>
  <cp:lastPrinted>2019-09-21T09:17:00Z</cp:lastPrinted>
  <dcterms:modified xsi:type="dcterms:W3CDTF">2019-09-21T11:01:08Z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