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temp" sheetId="1" r:id="rId1"/>
  </sheets>
  <definedNames>
    <definedName name="_xlnm.Print_Titles" localSheetId="0">'temp'!$2:$2</definedName>
  </definedNames>
  <calcPr fullCalcOnLoad="1"/>
</workbook>
</file>

<file path=xl/sharedStrings.xml><?xml version="1.0" encoding="utf-8"?>
<sst xmlns="http://schemas.openxmlformats.org/spreadsheetml/2006/main" count="125" uniqueCount="73">
  <si>
    <t>区住房和城乡建设局特殊专业技术聘员笔试及专业技能测试成绩汇总</t>
  </si>
  <si>
    <t>序号</t>
  </si>
  <si>
    <t>准考证号</t>
  </si>
  <si>
    <t>姓名</t>
  </si>
  <si>
    <t>性别</t>
  </si>
  <si>
    <t>职位代码</t>
  </si>
  <si>
    <t>笔试分数</t>
  </si>
  <si>
    <t>占30%</t>
  </si>
  <si>
    <t>专业技能测试分数</t>
  </si>
  <si>
    <t>合计</t>
  </si>
  <si>
    <t>名次</t>
  </si>
  <si>
    <t>是否进入面试</t>
  </si>
  <si>
    <t>201908310004</t>
  </si>
  <si>
    <t>周钟扬</t>
  </si>
  <si>
    <t>男</t>
  </si>
  <si>
    <t>002</t>
  </si>
  <si>
    <t>75.40</t>
  </si>
  <si>
    <t>是</t>
  </si>
  <si>
    <t>201908310001</t>
  </si>
  <si>
    <t>梁正业</t>
  </si>
  <si>
    <t>71.41</t>
  </si>
  <si>
    <t>201908310005</t>
  </si>
  <si>
    <t>刘国华</t>
  </si>
  <si>
    <t>73.20</t>
  </si>
  <si>
    <t>201908310003</t>
  </si>
  <si>
    <t>郭浪贤</t>
  </si>
  <si>
    <t>77.96</t>
  </si>
  <si>
    <t>缺考</t>
  </si>
  <si>
    <t>否</t>
  </si>
  <si>
    <t>201908310006</t>
  </si>
  <si>
    <t>张成旺</t>
  </si>
  <si>
    <t>63.79</t>
  </si>
  <si>
    <t>201908310007</t>
  </si>
  <si>
    <t>朱明</t>
  </si>
  <si>
    <t>003</t>
  </si>
  <si>
    <t>72.31</t>
  </si>
  <si>
    <t>201908310013</t>
  </si>
  <si>
    <t>赖达</t>
  </si>
  <si>
    <t>76.06</t>
  </si>
  <si>
    <t>201908310008</t>
  </si>
  <si>
    <t>龙雄涛</t>
  </si>
  <si>
    <t>82.50</t>
  </si>
  <si>
    <t>201908310021</t>
  </si>
  <si>
    <t>杜鹏</t>
  </si>
  <si>
    <t>72.87</t>
  </si>
  <si>
    <t>201908310022</t>
  </si>
  <si>
    <t>张晓锋</t>
  </si>
  <si>
    <t>78.02</t>
  </si>
  <si>
    <t>201908310010</t>
  </si>
  <si>
    <t>谢桂波</t>
  </si>
  <si>
    <t>76.48</t>
  </si>
  <si>
    <t>201908310014</t>
  </si>
  <si>
    <t>肖湛</t>
  </si>
  <si>
    <t>72.55</t>
  </si>
  <si>
    <t>201908310017</t>
  </si>
  <si>
    <t>陈锦坤</t>
  </si>
  <si>
    <t>68.31</t>
  </si>
  <si>
    <t>201908310018</t>
  </si>
  <si>
    <t>段立军</t>
  </si>
  <si>
    <t>64.04</t>
  </si>
  <si>
    <t>201908310011</t>
  </si>
  <si>
    <t>周伟雄</t>
  </si>
  <si>
    <t>67.75</t>
  </si>
  <si>
    <t>201908310020</t>
  </si>
  <si>
    <t>唐俊启</t>
  </si>
  <si>
    <t>74.44</t>
  </si>
  <si>
    <t>201908310009</t>
  </si>
  <si>
    <t>列焕玲</t>
  </si>
  <si>
    <t>女</t>
  </si>
  <si>
    <t>68.62</t>
  </si>
  <si>
    <t>201908310019</t>
  </si>
  <si>
    <t>冼文广</t>
  </si>
  <si>
    <t>68.18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</si>
</sst>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8"/>
      <color indexed="8"/>
      <name val="宋体"/>
      <family val="0"/>
    </font>
    <font>
      <b/>
      <sz val="11"/>
      <color indexed="8"/>
      <name val="宋体"/>
      <family val="0"/>
    </font>
    <font>
      <i/>
      <sz val="11"/>
      <color indexed="23"/>
      <name val="宋体"/>
      <family val="0"/>
    </font>
    <font>
      <b/>
      <sz val="11"/>
      <color indexed="62"/>
      <name val="宋体"/>
      <family val="0"/>
    </font>
    <font>
      <b/>
      <sz val="13"/>
      <color indexed="62"/>
      <name val="宋体"/>
      <family val="0"/>
    </font>
    <font>
      <sz val="11"/>
      <color indexed="10"/>
      <name val="宋体"/>
      <family val="0"/>
    </font>
    <font>
      <sz val="11"/>
      <color indexed="62"/>
      <name val="宋体"/>
      <family val="0"/>
    </font>
    <font>
      <b/>
      <sz val="11"/>
      <color indexed="9"/>
      <name val="宋体"/>
      <family val="0"/>
    </font>
    <font>
      <b/>
      <sz val="18"/>
      <color indexed="62"/>
      <name val="宋体"/>
      <family val="0"/>
    </font>
    <font>
      <sz val="11"/>
      <color indexed="53"/>
      <name val="宋体"/>
      <family val="0"/>
    </font>
    <font>
      <sz val="11"/>
      <color indexed="16"/>
      <name val="宋体"/>
      <family val="0"/>
    </font>
    <font>
      <sz val="11"/>
      <color indexed="9"/>
      <name val="宋体"/>
      <family val="0"/>
    </font>
    <font>
      <b/>
      <sz val="11"/>
      <color indexed="53"/>
      <name val="宋体"/>
      <family val="0"/>
    </font>
    <font>
      <b/>
      <sz val="11"/>
      <color indexed="63"/>
      <name val="宋体"/>
      <family val="0"/>
    </font>
    <font>
      <u val="single"/>
      <sz val="11"/>
      <color indexed="12"/>
      <name val="宋体"/>
      <family val="0"/>
    </font>
    <font>
      <u val="single"/>
      <sz val="11"/>
      <color indexed="20"/>
      <name val="宋体"/>
      <family val="0"/>
    </font>
    <font>
      <b/>
      <sz val="15"/>
      <color indexed="62"/>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31">
    <xf numFmtId="0" fontId="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40" fillId="0" borderId="10" xfId="0" applyFont="1" applyBorder="1" applyAlignment="1">
      <alignment horizontal="center" vertical="center"/>
    </xf>
    <xf numFmtId="0" fontId="37" fillId="0" borderId="11" xfId="0" applyFont="1" applyBorder="1" applyAlignment="1">
      <alignment horizontal="center" vertical="center"/>
    </xf>
    <xf numFmtId="9" fontId="37" fillId="0" borderId="11" xfId="0" applyNumberFormat="1" applyFont="1" applyBorder="1" applyAlignment="1">
      <alignment horizontal="center" vertical="center"/>
    </xf>
    <xf numFmtId="0" fontId="37"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ill="1" applyBorder="1" applyAlignment="1">
      <alignment horizontal="center" vertical="center"/>
    </xf>
    <xf numFmtId="0" fontId="0" fillId="0" borderId="12" xfId="0" applyFont="1" applyBorder="1" applyAlignment="1">
      <alignment horizontal="center" vertical="center" wrapText="1"/>
    </xf>
    <xf numFmtId="176" fontId="0" fillId="0" borderId="11" xfId="0" applyNumberFormat="1" applyFill="1" applyBorder="1" applyAlignment="1">
      <alignment horizontal="center" vertical="center"/>
    </xf>
    <xf numFmtId="0" fontId="41" fillId="0" borderId="11" xfId="0" applyFont="1" applyFill="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37" fillId="0" borderId="11" xfId="0" applyFont="1" applyFill="1" applyBorder="1" applyAlignment="1">
      <alignment horizontal="center" vertical="center"/>
    </xf>
    <xf numFmtId="0" fontId="37" fillId="0" borderId="11" xfId="0" applyFont="1" applyBorder="1" applyAlignment="1">
      <alignment vertical="center" wrapText="1"/>
    </xf>
    <xf numFmtId="0" fontId="0" fillId="0" borderId="11" xfId="0" applyFont="1" applyFill="1" applyBorder="1" applyAlignment="1">
      <alignment horizontal="center" vertical="center"/>
    </xf>
    <xf numFmtId="0" fontId="0" fillId="0" borderId="11" xfId="0" applyFill="1" applyBorder="1" applyAlignment="1" quotePrefix="1">
      <alignment horizontal="center" vertical="center"/>
    </xf>
    <xf numFmtId="0" fontId="0" fillId="0" borderId="12" xfId="0" applyFont="1" applyBorder="1" applyAlignment="1" quotePrefix="1">
      <alignment horizontal="center" vertical="center" wrapText="1"/>
    </xf>
    <xf numFmtId="176" fontId="0" fillId="0" borderId="11" xfId="0" applyNumberFormat="1" applyFill="1" applyBorder="1" applyAlignment="1" quotePrefix="1">
      <alignment horizontal="center" vertical="center"/>
    </xf>
    <xf numFmtId="0" fontId="0" fillId="0" borderId="11" xfId="0" applyBorder="1" applyAlignment="1" quotePrefix="1">
      <alignment horizontal="center" vertical="center"/>
    </xf>
    <xf numFmtId="176" fontId="0" fillId="0" borderId="11" xfId="0" applyNumberFormat="1" applyBorder="1" applyAlignment="1" quotePrefix="1">
      <alignment horizontal="center" vertical="center"/>
    </xf>
    <xf numFmtId="0" fontId="0" fillId="0" borderId="12" xfId="0" applyFont="1" applyFill="1" applyBorder="1" applyAlignment="1" quotePrefix="1">
      <alignment horizontal="center" vertical="center" wrapText="1"/>
    </xf>
    <xf numFmtId="0" fontId="0"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90" zoomScaleNormal="90" workbookViewId="0" topLeftCell="A1">
      <selection activeCell="P4" sqref="P4"/>
    </sheetView>
  </sheetViews>
  <sheetFormatPr defaultColWidth="9.00390625" defaultRowHeight="15"/>
  <cols>
    <col min="1" max="1" width="4.7109375" style="0" customWidth="1"/>
    <col min="2" max="2" width="15.28125" style="0" customWidth="1"/>
    <col min="3" max="3" width="9.7109375" style="0" customWidth="1"/>
    <col min="4" max="4" width="5.8515625" style="3" customWidth="1"/>
    <col min="5" max="5" width="8.8515625" style="0" customWidth="1"/>
    <col min="6" max="6" width="9.28125" style="0" customWidth="1"/>
    <col min="7" max="7" width="11.00390625" style="0" customWidth="1"/>
    <col min="8" max="8" width="8.8515625" style="4" customWidth="1"/>
    <col min="9" max="9" width="11.28125" style="0" customWidth="1"/>
    <col min="11" max="11" width="7.28125" style="0" customWidth="1"/>
    <col min="12" max="12" width="8.7109375" style="0" customWidth="1"/>
  </cols>
  <sheetData>
    <row r="1" spans="1:12" ht="37.5" customHeight="1">
      <c r="A1" s="5" t="s">
        <v>0</v>
      </c>
      <c r="B1" s="5"/>
      <c r="C1" s="5"/>
      <c r="D1" s="5"/>
      <c r="E1" s="5"/>
      <c r="F1" s="5"/>
      <c r="G1" s="5"/>
      <c r="H1" s="5"/>
      <c r="I1" s="5"/>
      <c r="J1" s="5"/>
      <c r="K1" s="5"/>
      <c r="L1" s="5"/>
    </row>
    <row r="2" spans="1:12" s="1" customFormat="1" ht="27" customHeight="1">
      <c r="A2" s="6" t="s">
        <v>1</v>
      </c>
      <c r="B2" s="6" t="s">
        <v>2</v>
      </c>
      <c r="C2" s="6" t="s">
        <v>3</v>
      </c>
      <c r="D2" s="6" t="s">
        <v>4</v>
      </c>
      <c r="E2" s="6" t="s">
        <v>5</v>
      </c>
      <c r="F2" s="6" t="s">
        <v>6</v>
      </c>
      <c r="G2" s="7" t="s">
        <v>7</v>
      </c>
      <c r="H2" s="8" t="s">
        <v>8</v>
      </c>
      <c r="I2" s="7" t="s">
        <v>7</v>
      </c>
      <c r="J2" s="21" t="s">
        <v>9</v>
      </c>
      <c r="K2" s="21" t="s">
        <v>10</v>
      </c>
      <c r="L2" s="22" t="s">
        <v>11</v>
      </c>
    </row>
    <row r="3" spans="1:12" s="2" customFormat="1" ht="22.5" customHeight="1">
      <c r="A3" s="9">
        <v>1</v>
      </c>
      <c r="B3" s="24" t="s">
        <v>12</v>
      </c>
      <c r="C3" s="24" t="s">
        <v>13</v>
      </c>
      <c r="D3" s="10" t="s">
        <v>14</v>
      </c>
      <c r="E3" s="25" t="s">
        <v>15</v>
      </c>
      <c r="F3" s="26" t="s">
        <v>16</v>
      </c>
      <c r="G3" s="12">
        <f>F3*0.3</f>
        <v>22.62</v>
      </c>
      <c r="H3" s="13">
        <v>84.4</v>
      </c>
      <c r="I3" s="10">
        <f aca="true" t="shared" si="0" ref="I3:I20">H3*0.3</f>
        <v>25.32</v>
      </c>
      <c r="J3" s="12">
        <f aca="true" t="shared" si="1" ref="J3:J20">G3+I3</f>
        <v>47.94</v>
      </c>
      <c r="K3" s="13">
        <v>1</v>
      </c>
      <c r="L3" s="23" t="s">
        <v>17</v>
      </c>
    </row>
    <row r="4" spans="1:12" s="2" customFormat="1" ht="22.5" customHeight="1">
      <c r="A4" s="9">
        <v>2</v>
      </c>
      <c r="B4" s="24" t="s">
        <v>18</v>
      </c>
      <c r="C4" s="24" t="s">
        <v>19</v>
      </c>
      <c r="D4" s="10" t="s">
        <v>14</v>
      </c>
      <c r="E4" s="25" t="s">
        <v>15</v>
      </c>
      <c r="F4" s="26" t="s">
        <v>20</v>
      </c>
      <c r="G4" s="12">
        <f>F4*0.3</f>
        <v>21.423</v>
      </c>
      <c r="H4" s="13">
        <v>85.7</v>
      </c>
      <c r="I4" s="10">
        <f t="shared" si="0"/>
        <v>25.71</v>
      </c>
      <c r="J4" s="12">
        <f t="shared" si="1"/>
        <v>47.132999999999996</v>
      </c>
      <c r="K4" s="13">
        <v>2</v>
      </c>
      <c r="L4" s="23" t="s">
        <v>17</v>
      </c>
    </row>
    <row r="5" spans="1:12" s="2" customFormat="1" ht="22.5" customHeight="1">
      <c r="A5" s="9">
        <v>3</v>
      </c>
      <c r="B5" s="24" t="s">
        <v>21</v>
      </c>
      <c r="C5" s="24" t="s">
        <v>22</v>
      </c>
      <c r="D5" s="10" t="s">
        <v>14</v>
      </c>
      <c r="E5" s="25" t="s">
        <v>15</v>
      </c>
      <c r="F5" s="26" t="s">
        <v>23</v>
      </c>
      <c r="G5" s="12">
        <f>F5*0.3</f>
        <v>21.96</v>
      </c>
      <c r="H5" s="13">
        <v>66.4</v>
      </c>
      <c r="I5" s="10">
        <f t="shared" si="0"/>
        <v>19.92</v>
      </c>
      <c r="J5" s="12">
        <f t="shared" si="1"/>
        <v>41.88</v>
      </c>
      <c r="K5" s="10">
        <v>3</v>
      </c>
      <c r="L5" s="23" t="s">
        <v>17</v>
      </c>
    </row>
    <row r="6" spans="1:12" s="1" customFormat="1" ht="22.5" customHeight="1">
      <c r="A6" s="9">
        <v>4</v>
      </c>
      <c r="B6" s="27" t="s">
        <v>24</v>
      </c>
      <c r="C6" s="27" t="s">
        <v>25</v>
      </c>
      <c r="D6" s="14" t="s">
        <v>14</v>
      </c>
      <c r="E6" s="25" t="s">
        <v>15</v>
      </c>
      <c r="F6" s="28" t="s">
        <v>26</v>
      </c>
      <c r="G6" s="15">
        <f>F6*0.3</f>
        <v>23.387999999999998</v>
      </c>
      <c r="H6" s="13">
        <v>0</v>
      </c>
      <c r="I6" s="14">
        <f t="shared" si="0"/>
        <v>0</v>
      </c>
      <c r="J6" s="15">
        <f t="shared" si="1"/>
        <v>23.387999999999998</v>
      </c>
      <c r="K6" s="9" t="s">
        <v>27</v>
      </c>
      <c r="L6" s="9" t="s">
        <v>28</v>
      </c>
    </row>
    <row r="7" spans="1:12" s="2" customFormat="1" ht="22.5" customHeight="1">
      <c r="A7" s="9">
        <v>5</v>
      </c>
      <c r="B7" s="24" t="s">
        <v>29</v>
      </c>
      <c r="C7" s="24" t="s">
        <v>30</v>
      </c>
      <c r="D7" s="10" t="s">
        <v>14</v>
      </c>
      <c r="E7" s="25" t="s">
        <v>15</v>
      </c>
      <c r="F7" s="26" t="s">
        <v>31</v>
      </c>
      <c r="G7" s="12">
        <f aca="true" t="shared" si="2" ref="G7:G20">F7*0.3</f>
        <v>19.137</v>
      </c>
      <c r="H7" s="13">
        <v>0</v>
      </c>
      <c r="I7" s="10">
        <f t="shared" si="0"/>
        <v>0</v>
      </c>
      <c r="J7" s="12">
        <f t="shared" si="1"/>
        <v>19.137</v>
      </c>
      <c r="K7" s="23" t="s">
        <v>27</v>
      </c>
      <c r="L7" s="9" t="s">
        <v>28</v>
      </c>
    </row>
    <row r="8" spans="1:12" s="1" customFormat="1" ht="22.5" customHeight="1">
      <c r="A8" s="9">
        <v>6</v>
      </c>
      <c r="B8" s="27" t="s">
        <v>32</v>
      </c>
      <c r="C8" s="27" t="s">
        <v>33</v>
      </c>
      <c r="D8" s="14" t="s">
        <v>14</v>
      </c>
      <c r="E8" s="29" t="s">
        <v>34</v>
      </c>
      <c r="F8" s="28" t="s">
        <v>35</v>
      </c>
      <c r="G8" s="15">
        <f t="shared" si="2"/>
        <v>21.693</v>
      </c>
      <c r="H8" s="13">
        <v>84.2</v>
      </c>
      <c r="I8" s="10">
        <f t="shared" si="0"/>
        <v>25.26</v>
      </c>
      <c r="J8" s="12">
        <f t="shared" si="1"/>
        <v>46.953</v>
      </c>
      <c r="K8" s="14">
        <v>1</v>
      </c>
      <c r="L8" s="9" t="s">
        <v>17</v>
      </c>
    </row>
    <row r="9" spans="1:12" s="1" customFormat="1" ht="22.5" customHeight="1">
      <c r="A9" s="9">
        <v>7</v>
      </c>
      <c r="B9" s="27" t="s">
        <v>36</v>
      </c>
      <c r="C9" s="27" t="s">
        <v>37</v>
      </c>
      <c r="D9" s="14" t="s">
        <v>14</v>
      </c>
      <c r="E9" s="29" t="s">
        <v>34</v>
      </c>
      <c r="F9" s="28" t="s">
        <v>38</v>
      </c>
      <c r="G9" s="15">
        <f t="shared" si="2"/>
        <v>22.818</v>
      </c>
      <c r="H9" s="13">
        <v>80.4</v>
      </c>
      <c r="I9" s="10">
        <f t="shared" si="0"/>
        <v>24.12</v>
      </c>
      <c r="J9" s="12">
        <f t="shared" si="1"/>
        <v>46.938</v>
      </c>
      <c r="K9" s="10">
        <v>2</v>
      </c>
      <c r="L9" s="9" t="s">
        <v>17</v>
      </c>
    </row>
    <row r="10" spans="1:12" s="2" customFormat="1" ht="22.5" customHeight="1">
      <c r="A10" s="9">
        <v>8</v>
      </c>
      <c r="B10" s="24" t="s">
        <v>39</v>
      </c>
      <c r="C10" s="24" t="s">
        <v>40</v>
      </c>
      <c r="D10" s="10" t="s">
        <v>14</v>
      </c>
      <c r="E10" s="29" t="s">
        <v>34</v>
      </c>
      <c r="F10" s="26" t="s">
        <v>41</v>
      </c>
      <c r="G10" s="12">
        <f t="shared" si="2"/>
        <v>24.75</v>
      </c>
      <c r="H10" s="13">
        <v>73.6</v>
      </c>
      <c r="I10" s="10">
        <f t="shared" si="0"/>
        <v>22.08</v>
      </c>
      <c r="J10" s="12">
        <f t="shared" si="1"/>
        <v>46.83</v>
      </c>
      <c r="K10" s="10">
        <v>3</v>
      </c>
      <c r="L10" s="9" t="s">
        <v>17</v>
      </c>
    </row>
    <row r="11" spans="1:12" s="1" customFormat="1" ht="22.5" customHeight="1">
      <c r="A11" s="9">
        <v>9</v>
      </c>
      <c r="B11" s="27" t="s">
        <v>42</v>
      </c>
      <c r="C11" s="27" t="s">
        <v>43</v>
      </c>
      <c r="D11" s="14" t="s">
        <v>14</v>
      </c>
      <c r="E11" s="29" t="s">
        <v>34</v>
      </c>
      <c r="F11" s="28" t="s">
        <v>44</v>
      </c>
      <c r="G11" s="15">
        <f t="shared" si="2"/>
        <v>21.861</v>
      </c>
      <c r="H11" s="13">
        <v>83</v>
      </c>
      <c r="I11" s="10">
        <f t="shared" si="0"/>
        <v>24.9</v>
      </c>
      <c r="J11" s="12">
        <f t="shared" si="1"/>
        <v>46.760999999999996</v>
      </c>
      <c r="K11" s="10">
        <v>4</v>
      </c>
      <c r="L11" s="9" t="s">
        <v>17</v>
      </c>
    </row>
    <row r="12" spans="1:12" s="2" customFormat="1" ht="22.5" customHeight="1">
      <c r="A12" s="9">
        <v>10</v>
      </c>
      <c r="B12" s="24" t="s">
        <v>45</v>
      </c>
      <c r="C12" s="24" t="s">
        <v>46</v>
      </c>
      <c r="D12" s="10" t="s">
        <v>14</v>
      </c>
      <c r="E12" s="29" t="s">
        <v>34</v>
      </c>
      <c r="F12" s="26" t="s">
        <v>47</v>
      </c>
      <c r="G12" s="12">
        <f t="shared" si="2"/>
        <v>23.406</v>
      </c>
      <c r="H12" s="13">
        <v>74.2</v>
      </c>
      <c r="I12" s="10">
        <f t="shared" si="0"/>
        <v>22.26</v>
      </c>
      <c r="J12" s="12">
        <f t="shared" si="1"/>
        <v>45.666</v>
      </c>
      <c r="K12" s="10">
        <v>5</v>
      </c>
      <c r="L12" s="9" t="s">
        <v>17</v>
      </c>
    </row>
    <row r="13" spans="1:12" s="2" customFormat="1" ht="22.5" customHeight="1">
      <c r="A13" s="9">
        <v>11</v>
      </c>
      <c r="B13" s="24" t="s">
        <v>48</v>
      </c>
      <c r="C13" s="24" t="s">
        <v>49</v>
      </c>
      <c r="D13" s="10" t="s">
        <v>14</v>
      </c>
      <c r="E13" s="29" t="s">
        <v>34</v>
      </c>
      <c r="F13" s="26" t="s">
        <v>50</v>
      </c>
      <c r="G13" s="12">
        <f t="shared" si="2"/>
        <v>22.944</v>
      </c>
      <c r="H13" s="13">
        <v>74.6</v>
      </c>
      <c r="I13" s="10">
        <f t="shared" si="0"/>
        <v>22.38</v>
      </c>
      <c r="J13" s="12">
        <f t="shared" si="1"/>
        <v>45.324</v>
      </c>
      <c r="K13" s="10">
        <v>6</v>
      </c>
      <c r="L13" s="9" t="s">
        <v>17</v>
      </c>
    </row>
    <row r="14" spans="1:12" s="1" customFormat="1" ht="22.5" customHeight="1">
      <c r="A14" s="9">
        <v>12</v>
      </c>
      <c r="B14" s="27" t="s">
        <v>51</v>
      </c>
      <c r="C14" s="27" t="s">
        <v>52</v>
      </c>
      <c r="D14" s="14" t="s">
        <v>14</v>
      </c>
      <c r="E14" s="29" t="s">
        <v>34</v>
      </c>
      <c r="F14" s="28" t="s">
        <v>53</v>
      </c>
      <c r="G14" s="15">
        <f t="shared" si="2"/>
        <v>21.764999999999997</v>
      </c>
      <c r="H14" s="13">
        <v>77.4</v>
      </c>
      <c r="I14" s="10">
        <f t="shared" si="0"/>
        <v>23.220000000000002</v>
      </c>
      <c r="J14" s="12">
        <f t="shared" si="1"/>
        <v>44.985</v>
      </c>
      <c r="K14" s="10">
        <v>7</v>
      </c>
      <c r="L14" s="9" t="s">
        <v>17</v>
      </c>
    </row>
    <row r="15" spans="1:12" s="1" customFormat="1" ht="22.5" customHeight="1">
      <c r="A15" s="9">
        <v>13</v>
      </c>
      <c r="B15" s="27" t="s">
        <v>54</v>
      </c>
      <c r="C15" s="27" t="s">
        <v>55</v>
      </c>
      <c r="D15" s="10" t="s">
        <v>14</v>
      </c>
      <c r="E15" s="29" t="s">
        <v>34</v>
      </c>
      <c r="F15" s="28" t="s">
        <v>56</v>
      </c>
      <c r="G15" s="15">
        <f t="shared" si="2"/>
        <v>20.493</v>
      </c>
      <c r="H15" s="13">
        <v>76.6</v>
      </c>
      <c r="I15" s="10">
        <f t="shared" si="0"/>
        <v>22.979999999999997</v>
      </c>
      <c r="J15" s="12">
        <f t="shared" si="1"/>
        <v>43.473</v>
      </c>
      <c r="K15" s="10">
        <v>8</v>
      </c>
      <c r="L15" s="9" t="s">
        <v>17</v>
      </c>
    </row>
    <row r="16" spans="1:12" s="1" customFormat="1" ht="22.5" customHeight="1">
      <c r="A16" s="9">
        <v>14</v>
      </c>
      <c r="B16" s="27" t="s">
        <v>57</v>
      </c>
      <c r="C16" s="27" t="s">
        <v>58</v>
      </c>
      <c r="D16" s="10" t="s">
        <v>14</v>
      </c>
      <c r="E16" s="29" t="s">
        <v>34</v>
      </c>
      <c r="F16" s="28" t="s">
        <v>59</v>
      </c>
      <c r="G16" s="15">
        <f t="shared" si="2"/>
        <v>19.212</v>
      </c>
      <c r="H16" s="13">
        <v>76.2</v>
      </c>
      <c r="I16" s="10">
        <f t="shared" si="0"/>
        <v>22.86</v>
      </c>
      <c r="J16" s="12">
        <f t="shared" si="1"/>
        <v>42.072</v>
      </c>
      <c r="K16" s="10">
        <v>9</v>
      </c>
      <c r="L16" s="9" t="s">
        <v>17</v>
      </c>
    </row>
    <row r="17" spans="1:12" s="1" customFormat="1" ht="22.5" customHeight="1">
      <c r="A17" s="9">
        <v>15</v>
      </c>
      <c r="B17" s="27" t="s">
        <v>60</v>
      </c>
      <c r="C17" s="27" t="s">
        <v>61</v>
      </c>
      <c r="D17" s="10" t="s">
        <v>14</v>
      </c>
      <c r="E17" s="29" t="s">
        <v>34</v>
      </c>
      <c r="F17" s="28" t="s">
        <v>62</v>
      </c>
      <c r="G17" s="15">
        <f t="shared" si="2"/>
        <v>20.325</v>
      </c>
      <c r="H17" s="13">
        <v>72</v>
      </c>
      <c r="I17" s="10">
        <f t="shared" si="0"/>
        <v>21.599999999999998</v>
      </c>
      <c r="J17" s="12">
        <f t="shared" si="1"/>
        <v>41.925</v>
      </c>
      <c r="K17" s="10">
        <v>10</v>
      </c>
      <c r="L17" s="9" t="s">
        <v>17</v>
      </c>
    </row>
    <row r="18" spans="1:12" s="1" customFormat="1" ht="22.5" customHeight="1">
      <c r="A18" s="9">
        <v>16</v>
      </c>
      <c r="B18" s="27" t="s">
        <v>63</v>
      </c>
      <c r="C18" s="27" t="s">
        <v>64</v>
      </c>
      <c r="D18" s="14" t="s">
        <v>14</v>
      </c>
      <c r="E18" s="29" t="s">
        <v>34</v>
      </c>
      <c r="F18" s="28" t="s">
        <v>65</v>
      </c>
      <c r="G18" s="15">
        <f t="shared" si="2"/>
        <v>22.331999999999997</v>
      </c>
      <c r="H18" s="13">
        <v>62.6</v>
      </c>
      <c r="I18" s="10">
        <f t="shared" si="0"/>
        <v>18.78</v>
      </c>
      <c r="J18" s="12">
        <f t="shared" si="1"/>
        <v>41.111999999999995</v>
      </c>
      <c r="K18" s="10">
        <v>11</v>
      </c>
      <c r="L18" s="9" t="s">
        <v>17</v>
      </c>
    </row>
    <row r="19" spans="1:12" s="1" customFormat="1" ht="22.5" customHeight="1">
      <c r="A19" s="9">
        <v>17</v>
      </c>
      <c r="B19" s="27" t="s">
        <v>66</v>
      </c>
      <c r="C19" s="27" t="s">
        <v>67</v>
      </c>
      <c r="D19" s="10" t="s">
        <v>68</v>
      </c>
      <c r="E19" s="29" t="s">
        <v>34</v>
      </c>
      <c r="F19" s="28" t="s">
        <v>69</v>
      </c>
      <c r="G19" s="15">
        <f t="shared" si="2"/>
        <v>20.586000000000002</v>
      </c>
      <c r="H19" s="13">
        <v>0</v>
      </c>
      <c r="I19" s="10">
        <f t="shared" si="0"/>
        <v>0</v>
      </c>
      <c r="J19" s="12">
        <f t="shared" si="1"/>
        <v>20.586000000000002</v>
      </c>
      <c r="K19" s="23" t="s">
        <v>27</v>
      </c>
      <c r="L19" s="9" t="s">
        <v>28</v>
      </c>
    </row>
    <row r="20" spans="1:12" s="1" customFormat="1" ht="22.5" customHeight="1">
      <c r="A20" s="9">
        <v>18</v>
      </c>
      <c r="B20" s="27" t="s">
        <v>70</v>
      </c>
      <c r="C20" s="27" t="s">
        <v>71</v>
      </c>
      <c r="D20" s="10" t="s">
        <v>14</v>
      </c>
      <c r="E20" s="30" t="s">
        <v>34</v>
      </c>
      <c r="F20" s="28" t="s">
        <v>72</v>
      </c>
      <c r="G20" s="15">
        <f t="shared" si="2"/>
        <v>20.454</v>
      </c>
      <c r="H20" s="13">
        <v>0</v>
      </c>
      <c r="I20" s="10">
        <f t="shared" si="0"/>
        <v>0</v>
      </c>
      <c r="J20" s="12">
        <f t="shared" si="1"/>
        <v>20.454</v>
      </c>
      <c r="K20" s="23" t="s">
        <v>27</v>
      </c>
      <c r="L20" s="9" t="s">
        <v>28</v>
      </c>
    </row>
    <row r="21" spans="2:8" s="1" customFormat="1" ht="27" customHeight="1">
      <c r="B21" s="18"/>
      <c r="C21" s="18"/>
      <c r="D21" s="18"/>
      <c r="E21" s="18"/>
      <c r="F21" s="19"/>
      <c r="G21" s="19"/>
      <c r="H21" s="20"/>
    </row>
    <row r="22" spans="2:8" s="1" customFormat="1" ht="27" customHeight="1">
      <c r="B22" s="18"/>
      <c r="C22" s="18"/>
      <c r="D22" s="18"/>
      <c r="E22" s="18"/>
      <c r="F22" s="18"/>
      <c r="G22" s="18"/>
      <c r="H22" s="20"/>
    </row>
    <row r="23" spans="2:8" s="1" customFormat="1" ht="27" customHeight="1">
      <c r="B23" s="18"/>
      <c r="C23" s="18"/>
      <c r="D23" s="18"/>
      <c r="E23" s="18"/>
      <c r="F23" s="18"/>
      <c r="G23" s="18"/>
      <c r="H23" s="20"/>
    </row>
    <row r="24" spans="2:8" s="1" customFormat="1" ht="27" customHeight="1">
      <c r="B24" s="18"/>
      <c r="C24" s="18"/>
      <c r="D24" s="18"/>
      <c r="E24" s="18"/>
      <c r="F24" s="18"/>
      <c r="G24" s="18"/>
      <c r="H24" s="20"/>
    </row>
    <row r="25" spans="2:8" s="1" customFormat="1" ht="27" customHeight="1">
      <c r="B25" s="18"/>
      <c r="C25" s="18"/>
      <c r="D25" s="18"/>
      <c r="E25" s="18"/>
      <c r="F25" s="18"/>
      <c r="G25" s="18"/>
      <c r="H25" s="20"/>
    </row>
    <row r="26" spans="2:8" s="1" customFormat="1" ht="27" customHeight="1">
      <c r="B26" s="18"/>
      <c r="C26" s="18"/>
      <c r="D26" s="18"/>
      <c r="E26" s="18"/>
      <c r="F26" s="18"/>
      <c r="G26" s="18"/>
      <c r="H26" s="20"/>
    </row>
    <row r="27" spans="2:8" s="1" customFormat="1" ht="27" customHeight="1">
      <c r="B27" s="18"/>
      <c r="C27" s="18"/>
      <c r="D27" s="18"/>
      <c r="E27" s="18"/>
      <c r="F27" s="18"/>
      <c r="G27" s="18"/>
      <c r="H27" s="20"/>
    </row>
    <row r="28" spans="2:8" s="1" customFormat="1" ht="27" customHeight="1">
      <c r="B28" s="18"/>
      <c r="C28" s="18"/>
      <c r="D28" s="18"/>
      <c r="E28" s="18"/>
      <c r="F28" s="18"/>
      <c r="G28" s="18"/>
      <c r="H28" s="20"/>
    </row>
    <row r="29" spans="2:8" s="1" customFormat="1" ht="27" customHeight="1">
      <c r="B29" s="18"/>
      <c r="C29" s="18"/>
      <c r="D29" s="18"/>
      <c r="E29" s="18"/>
      <c r="F29" s="18"/>
      <c r="G29" s="18"/>
      <c r="H29" s="20"/>
    </row>
    <row r="30" spans="2:8" s="1" customFormat="1" ht="27" customHeight="1">
      <c r="B30" s="18"/>
      <c r="C30" s="18"/>
      <c r="D30" s="18"/>
      <c r="E30" s="18"/>
      <c r="F30" s="18"/>
      <c r="G30" s="18"/>
      <c r="H30" s="20"/>
    </row>
    <row r="31" spans="2:8" s="1" customFormat="1" ht="27" customHeight="1">
      <c r="B31" s="18"/>
      <c r="C31" s="18"/>
      <c r="D31" s="18"/>
      <c r="E31" s="18"/>
      <c r="F31" s="18"/>
      <c r="G31" s="18"/>
      <c r="H31" s="20"/>
    </row>
    <row r="32" spans="2:8" s="1" customFormat="1" ht="27" customHeight="1">
      <c r="B32" s="18"/>
      <c r="C32" s="18"/>
      <c r="D32" s="18"/>
      <c r="E32" s="18"/>
      <c r="F32" s="18"/>
      <c r="G32" s="18"/>
      <c r="H32" s="20"/>
    </row>
    <row r="33" spans="2:8" s="1" customFormat="1" ht="27" customHeight="1">
      <c r="B33" s="18"/>
      <c r="C33" s="18"/>
      <c r="D33" s="18"/>
      <c r="E33" s="18"/>
      <c r="F33" s="18"/>
      <c r="G33" s="18"/>
      <c r="H33" s="20"/>
    </row>
    <row r="34" spans="2:8" s="1" customFormat="1" ht="27" customHeight="1">
      <c r="B34" s="18"/>
      <c r="C34" s="18"/>
      <c r="D34" s="18"/>
      <c r="E34" s="18"/>
      <c r="F34" s="18"/>
      <c r="G34" s="18"/>
      <c r="H34" s="20"/>
    </row>
    <row r="35" spans="2:8" s="1" customFormat="1" ht="27" customHeight="1">
      <c r="B35" s="18"/>
      <c r="C35" s="18"/>
      <c r="D35" s="18"/>
      <c r="E35" s="18"/>
      <c r="F35" s="18"/>
      <c r="G35" s="18"/>
      <c r="H35" s="20"/>
    </row>
    <row r="36" spans="2:8" s="1" customFormat="1" ht="27" customHeight="1">
      <c r="B36" s="18"/>
      <c r="C36" s="18"/>
      <c r="D36" s="18"/>
      <c r="E36" s="18"/>
      <c r="F36" s="18"/>
      <c r="G36" s="18"/>
      <c r="H36" s="20"/>
    </row>
    <row r="37" spans="2:8" s="1" customFormat="1" ht="27" customHeight="1">
      <c r="B37" s="18"/>
      <c r="C37" s="18"/>
      <c r="D37" s="18"/>
      <c r="E37" s="18"/>
      <c r="F37" s="18"/>
      <c r="G37" s="18"/>
      <c r="H37" s="20"/>
    </row>
    <row r="38" spans="2:8" s="1" customFormat="1" ht="27" customHeight="1">
      <c r="B38" s="18"/>
      <c r="C38" s="18"/>
      <c r="D38" s="18"/>
      <c r="E38" s="18"/>
      <c r="F38" s="18"/>
      <c r="G38" s="18"/>
      <c r="H38" s="20"/>
    </row>
    <row r="39" spans="2:8" s="1" customFormat="1" ht="27" customHeight="1">
      <c r="B39" s="18"/>
      <c r="C39" s="18"/>
      <c r="D39" s="18"/>
      <c r="E39" s="18"/>
      <c r="F39" s="18"/>
      <c r="G39" s="18"/>
      <c r="H39" s="20"/>
    </row>
    <row r="40" spans="2:8" s="1" customFormat="1" ht="27" customHeight="1">
      <c r="B40" s="18"/>
      <c r="C40" s="18"/>
      <c r="D40" s="18"/>
      <c r="E40" s="18"/>
      <c r="F40" s="18"/>
      <c r="G40" s="18"/>
      <c r="H40" s="20"/>
    </row>
    <row r="41" spans="2:8" s="1" customFormat="1" ht="27" customHeight="1">
      <c r="B41" s="18"/>
      <c r="C41" s="18"/>
      <c r="D41" s="18"/>
      <c r="E41" s="18"/>
      <c r="F41" s="18"/>
      <c r="G41" s="18"/>
      <c r="H41" s="20"/>
    </row>
    <row r="42" spans="2:8" s="1" customFormat="1" ht="27" customHeight="1">
      <c r="B42" s="18"/>
      <c r="C42" s="18"/>
      <c r="D42" s="18"/>
      <c r="E42" s="18"/>
      <c r="F42" s="18"/>
      <c r="G42" s="18"/>
      <c r="H42" s="20"/>
    </row>
    <row r="43" spans="2:8" s="1" customFormat="1" ht="27" customHeight="1">
      <c r="B43" s="18"/>
      <c r="C43" s="18"/>
      <c r="D43" s="18"/>
      <c r="E43" s="18"/>
      <c r="F43" s="18"/>
      <c r="G43" s="18"/>
      <c r="H43" s="20"/>
    </row>
    <row r="44" spans="2:8" s="1" customFormat="1" ht="27" customHeight="1">
      <c r="B44" s="18"/>
      <c r="C44" s="18"/>
      <c r="D44" s="18"/>
      <c r="E44" s="18"/>
      <c r="F44" s="18"/>
      <c r="G44" s="18"/>
      <c r="H44" s="20"/>
    </row>
    <row r="45" spans="2:8" s="1" customFormat="1" ht="27" customHeight="1">
      <c r="B45" s="18"/>
      <c r="C45" s="18"/>
      <c r="D45" s="18"/>
      <c r="E45" s="18"/>
      <c r="F45" s="18"/>
      <c r="G45" s="18"/>
      <c r="H45" s="20"/>
    </row>
    <row r="46" spans="2:8" s="1" customFormat="1" ht="27" customHeight="1">
      <c r="B46" s="18"/>
      <c r="C46" s="18"/>
      <c r="D46" s="18"/>
      <c r="E46" s="18"/>
      <c r="F46" s="18"/>
      <c r="G46" s="18"/>
      <c r="H46" s="20"/>
    </row>
    <row r="47" spans="2:8" s="1" customFormat="1" ht="27" customHeight="1">
      <c r="B47" s="18"/>
      <c r="C47" s="18"/>
      <c r="D47" s="18"/>
      <c r="E47" s="18"/>
      <c r="F47" s="18"/>
      <c r="G47" s="18"/>
      <c r="H47" s="20"/>
    </row>
    <row r="48" spans="2:8" s="1" customFormat="1" ht="27" customHeight="1">
      <c r="B48" s="18"/>
      <c r="C48" s="18"/>
      <c r="D48" s="18"/>
      <c r="E48" s="18"/>
      <c r="F48" s="18"/>
      <c r="G48" s="18"/>
      <c r="H48" s="20"/>
    </row>
    <row r="49" spans="2:8" s="1" customFormat="1" ht="27" customHeight="1">
      <c r="B49" s="18"/>
      <c r="C49" s="18"/>
      <c r="D49" s="18"/>
      <c r="E49" s="18"/>
      <c r="F49" s="18"/>
      <c r="G49" s="18"/>
      <c r="H49" s="20"/>
    </row>
    <row r="50" spans="2:8" s="1" customFormat="1" ht="27" customHeight="1">
      <c r="B50" s="18"/>
      <c r="C50" s="18"/>
      <c r="D50" s="18"/>
      <c r="E50" s="18"/>
      <c r="F50" s="18"/>
      <c r="G50" s="18"/>
      <c r="H50" s="20"/>
    </row>
    <row r="51" spans="2:8" s="1" customFormat="1" ht="27" customHeight="1">
      <c r="B51" s="18"/>
      <c r="C51" s="18"/>
      <c r="D51" s="18"/>
      <c r="E51" s="18"/>
      <c r="F51" s="18"/>
      <c r="G51" s="18"/>
      <c r="H51" s="20"/>
    </row>
    <row r="52" spans="2:8" s="1" customFormat="1" ht="27" customHeight="1">
      <c r="B52" s="18"/>
      <c r="C52" s="18"/>
      <c r="D52" s="18"/>
      <c r="E52" s="18"/>
      <c r="F52" s="18"/>
      <c r="G52" s="18"/>
      <c r="H52" s="20"/>
    </row>
    <row r="53" spans="2:8" s="1" customFormat="1" ht="27" customHeight="1">
      <c r="B53" s="18"/>
      <c r="C53" s="18"/>
      <c r="D53" s="18"/>
      <c r="E53" s="18"/>
      <c r="F53" s="18"/>
      <c r="G53" s="18"/>
      <c r="H53" s="20"/>
    </row>
    <row r="54" ht="25.5" customHeight="1"/>
  </sheetData>
  <sheetProtection/>
  <mergeCells count="1">
    <mergeCell ref="A1:L1"/>
  </mergeCells>
  <printOptions horizontalCentered="1"/>
  <pageMargins left="0.36" right="0.16" top="0.41" bottom="0.41" header="0.11" footer="0.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cp:lastPrinted>2019-09-19T02:31:17Z</cp:lastPrinted>
  <dcterms:created xsi:type="dcterms:W3CDTF">2018-10-25T07:03:56Z</dcterms:created>
  <dcterms:modified xsi:type="dcterms:W3CDTF">2019-09-24T10:04:29Z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