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00-2019公开招聘\9月份\9-18科委\"/>
    </mc:Choice>
  </mc:AlternateContent>
  <bookViews>
    <workbookView xWindow="0" yWindow="0" windowWidth="21600" windowHeight="9480"/>
  </bookViews>
  <sheets>
    <sheet name="Sheet1" sheetId="1" r:id="rId1"/>
    <sheet name="Sheet2" sheetId="2" r:id="rId2"/>
  </sheets>
  <definedNames>
    <definedName name="_xlnm._FilterDatabase" localSheetId="0" hidden="1">Sheet1!$J$1:$J$31</definedName>
    <definedName name="_xlnm.Print_Titles" localSheetId="0">Sheet1!$2:$2</definedName>
  </definedNames>
  <calcPr calcId="152511"/>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 i="1"/>
</calcChain>
</file>

<file path=xl/sharedStrings.xml><?xml version="1.0" encoding="utf-8"?>
<sst xmlns="http://schemas.openxmlformats.org/spreadsheetml/2006/main" count="405" uniqueCount="197">
  <si>
    <t>序号</t>
  </si>
  <si>
    <t>一级管理岗位</t>
  </si>
  <si>
    <t>二级管理岗位</t>
  </si>
  <si>
    <t>三级管理岗位</t>
  </si>
  <si>
    <t>四级管理岗位</t>
  </si>
  <si>
    <t>五级管理岗位</t>
  </si>
  <si>
    <t>六级管理岗位</t>
  </si>
  <si>
    <t>七级管理岗位</t>
  </si>
  <si>
    <t>八级管理岗位</t>
  </si>
  <si>
    <t>九级管理岗位</t>
  </si>
  <si>
    <t>十级管理岗位</t>
  </si>
  <si>
    <t>一级专业技术岗位</t>
  </si>
  <si>
    <t>二级专业技术岗位</t>
  </si>
  <si>
    <t>三级专业技术岗位</t>
  </si>
  <si>
    <t>四级专业技术岗位</t>
  </si>
  <si>
    <t>五级专业技术岗位</t>
  </si>
  <si>
    <t>六级专业技术岗位</t>
  </si>
  <si>
    <t>七级专业技术岗位</t>
  </si>
  <si>
    <t>八级专业技术岗位</t>
  </si>
  <si>
    <t>九级专业技术岗位</t>
  </si>
  <si>
    <t>十级专业技术岗位</t>
  </si>
  <si>
    <t>十一级专业技术岗位</t>
  </si>
  <si>
    <t>十二级专业技术岗位</t>
  </si>
  <si>
    <t>十三级专业技术岗位</t>
  </si>
  <si>
    <t>一级工勤技能岗位</t>
  </si>
  <si>
    <t>二级工勤技能岗位</t>
  </si>
  <si>
    <t>三级工勤技能岗位</t>
  </si>
  <si>
    <t>四级工勤技能岗位</t>
  </si>
  <si>
    <t>五级工勤技能岗位</t>
  </si>
  <si>
    <t>普通工</t>
  </si>
  <si>
    <t>招聘职位</t>
  </si>
  <si>
    <t>岗位类别</t>
  </si>
  <si>
    <t>岗位级别</t>
  </si>
  <si>
    <t>招聘人数</t>
  </si>
  <si>
    <t>学历要求</t>
  </si>
  <si>
    <t>学位要求</t>
  </si>
  <si>
    <t>专业要求</t>
  </si>
  <si>
    <t>年龄要求</t>
  </si>
  <si>
    <t>政治面貌</t>
  </si>
  <si>
    <t>是否组织专业考试</t>
  </si>
  <si>
    <t>计划聘用人数与面试人选的确定比例</t>
  </si>
  <si>
    <t>单位名称</t>
  </si>
  <si>
    <t>职位介绍</t>
  </si>
  <si>
    <t>管理岗</t>
  </si>
  <si>
    <t>本科及以上</t>
  </si>
  <si>
    <t>不限</t>
  </si>
  <si>
    <t>否</t>
  </si>
  <si>
    <t>1:5</t>
  </si>
  <si>
    <t>硕士研究生及以上</t>
  </si>
  <si>
    <t>取得相应学位</t>
  </si>
  <si>
    <t>35周岁以下</t>
  </si>
  <si>
    <t>1:3</t>
  </si>
  <si>
    <t>北京市科技传播中心</t>
  </si>
  <si>
    <t>科技研究</t>
  </si>
  <si>
    <t>从事科技政策研究、科学学及科技传播等相关工作。</t>
  </si>
  <si>
    <t>专业技术岗</t>
  </si>
  <si>
    <t>专业技术岗十二级</t>
  </si>
  <si>
    <t>30周岁以下</t>
  </si>
  <si>
    <t>1.具有2年以上相关工作经历；2.具有较强的研究能力和文稿写作能力。</t>
  </si>
  <si>
    <t>科技宣传</t>
  </si>
  <si>
    <t>1.从事科技宣传策划与组织、文稿撰写、新媒体宣传;2.科技项目管理及科技传播相关研究工作。</t>
  </si>
  <si>
    <t>法学、马克思主义理论、语言文学、新闻传播相关专业</t>
  </si>
  <si>
    <t>1.具有2年以上相关领域工作经历；2.具有较强文字表达能力；3.中共党员优先。</t>
  </si>
  <si>
    <t>北京软件产品质量检测检验中心</t>
  </si>
  <si>
    <t>尖端前沿信息领域项目管理</t>
  </si>
  <si>
    <t>1.负责人工智能、金融科技、网络安全等尖端前沿信息领域项目管理工作；2.对尖端前沿信息领域的产业开展研究工作；3.负责长期与北京市优势企业对接，定期关注企业成果进展。</t>
  </si>
  <si>
    <t>专业技术岗十级</t>
  </si>
  <si>
    <t>计算机科学与技术、网络空间安全、控制科学与工程等相关专业</t>
  </si>
  <si>
    <t>1.具有五年以上相关工作经验；2.具有计算机相关中级职称；3.英语六级及以上。</t>
  </si>
  <si>
    <t>是</t>
  </si>
  <si>
    <t>82825511-608</t>
  </si>
  <si>
    <t>融合通信领域项目管理</t>
  </si>
  <si>
    <t>1.负责融合通信领域项目管理工作；
2.对融合通信领域的产业开展研究工作；
3.负责长期与北京市优势科研机构、企业对接，定期关注最新进展。</t>
  </si>
  <si>
    <t>信息与通信工程相关专业</t>
  </si>
  <si>
    <t>专业技术岗十一级</t>
  </si>
  <si>
    <t>1.具有5年以上相关工作经验；2.具有计算机等相关初级职称；3.英语六级以上。</t>
  </si>
  <si>
    <t>1.具有5年以上相关工作经验；2.具有计算机等相关初级职称；3.英语六级以上</t>
  </si>
  <si>
    <t>财务主管</t>
  </si>
  <si>
    <t>1.建立财务核算体系和财务制度，进行有效的内部控制; 
2.根据预算管理和核算要求为单位的经营决策提供依据，负责单位财务战略规划的制定;
3.负责单位与上级主管部门的财务工作对接，同财政、银行、税务等部门开展业务对接；
4.负责单位财务预决算管理，完成各项财务检查和财务审计工作。</t>
  </si>
  <si>
    <t>管理岗九级</t>
  </si>
  <si>
    <t>会计</t>
  </si>
  <si>
    <t>35周岁以下，条件优秀的可放宽至40周岁</t>
  </si>
  <si>
    <t xml:space="preserve"> 1.有5年以上财务相关工作经验；2.具备中级以上经济、财务类职称。</t>
  </si>
  <si>
    <t>项目主管</t>
  </si>
  <si>
    <t>1.负责融合通信领域项目规划及顶层设计，对产业进行分析研判；
2.对前沿技术进行追踪，开展专项研究；
3.提供政策咨询，负责相关产业部门对接及管理工作。</t>
  </si>
  <si>
    <t>信息与通信工程等相关专业</t>
  </si>
  <si>
    <t>1.具有5年以上通信、测试领域相关工作经验；2.有计算机相关中级职称者优先；3.英语六级以上</t>
  </si>
  <si>
    <t>集成电路领域项目管理</t>
  </si>
  <si>
    <t>1.半导体技术与产业分析与研究,跟踪研究院所、高校、企业发展动态；
2.征集半导体技术优秀科研储备项目；</t>
  </si>
  <si>
    <t>电子科学与技术、计算机科学与技术等相关专业</t>
  </si>
  <si>
    <t>测试技术研究</t>
  </si>
  <si>
    <t>1. 开展人工智能相关测试标准和规范制定工作，测试技术、测试方法研究工作；
2. 负责人工智能领域新技术的跟踪与对接，对接外部相关研究单位和龙头企业，开展调研研究。</t>
  </si>
  <si>
    <t>计算机科学与技术、控制科学与工程、信息与通信工程、电子科学与技术、数学等相关专业</t>
  </si>
  <si>
    <t>1. 具有五年以上软件测试技术研究工作经验；2.具有计算机相关中级职称；3. 英语六级及以上。</t>
  </si>
  <si>
    <t>北京市新能源汽车发展促进中心</t>
  </si>
  <si>
    <t>1.开展日常会计核算工作;2.编制单位预算、决算;3.参与中心承担的项目资金管理等工作。</t>
  </si>
  <si>
    <t>财务会计、经济等相关专业</t>
  </si>
  <si>
    <t>1.3年以上工作经验；2.有会计专业技术资格；3.熟悉《行政事业单位会计制度》和事业单位财务管理。</t>
  </si>
  <si>
    <t>北京技术交易促进中心</t>
  </si>
  <si>
    <t>科技项目管理</t>
  </si>
  <si>
    <t>负责相关领域科技项目组织和管理</t>
  </si>
  <si>
    <t>理工类相关专业</t>
  </si>
  <si>
    <t>1.具有两年以上科技项目管理经验；2.具有优秀的中英文口头和书面表达能力；3.能适应出差。</t>
  </si>
  <si>
    <t>国际项目管理</t>
  </si>
  <si>
    <t xml:space="preserve">1.国际合作和技术转移相关法律事务处理 
2.国际合作风险防范 
</t>
  </si>
  <si>
    <t>1.5年以上国际合作相关工作经验；2.具有优秀的中英文口头和书面表达能力；3.能适应长期出差。</t>
  </si>
  <si>
    <t>国际科技合作</t>
  </si>
  <si>
    <t>1.拓展海外科技资源渠道；
2.推动国际科技合作交流；
3.推动国际合作项目落地。</t>
  </si>
  <si>
    <t>系统科学、生物学、计算机科学与技术、网络空间安全，医学、管理学等相关专业</t>
  </si>
  <si>
    <t>1.具有2年以上国际合作工作经验;2.具有优秀的中英文口头和书面表达能力；3.能适应长期出差。</t>
  </si>
  <si>
    <t>北京生产力促进中心</t>
  </si>
  <si>
    <t>科技项目主管</t>
  </si>
  <si>
    <t>1.负责进行智能制造等领域产业技术调研。
2.负责组织协调相关领域科技项目的管理工作。
3.负责央地协同科技发展、“三城一区”科技发展具体任务支撑工作。</t>
  </si>
  <si>
    <t>控制科学与工程、仪器科学与技术，管理学、经济学等相关专业</t>
  </si>
  <si>
    <t>1.较强的表达和公文写作能力；2.熟悉科创中心建设相关政策；3.具有中级职称、科研管理经验优先。</t>
  </si>
  <si>
    <t>北京市可持续发展科技促进中心</t>
  </si>
  <si>
    <t>负责社会发展领域科技服务咨询与管理工作</t>
  </si>
  <si>
    <t>学士</t>
  </si>
  <si>
    <t>理学类、工学类、管理学、农学等相关专业</t>
  </si>
  <si>
    <t>北京市科委农村发展中心</t>
  </si>
  <si>
    <t>社会发展科技管理</t>
  </si>
  <si>
    <t>开展首都社会发展和农村领域科技创新工作研究、项目管理，为创新创业主体提供科技服务</t>
  </si>
  <si>
    <t>食品科学与工程、信息与通信工程，经济学、管理学等相关专业</t>
  </si>
  <si>
    <t>3年以上相关工作经历</t>
  </si>
  <si>
    <t>环保科技管理与服务</t>
  </si>
  <si>
    <t>开展首都生态环保和能源领域科技创新工作研究、项目管理，为创新创业主体服务</t>
  </si>
  <si>
    <t>生态学、环境科学与工程，农学、管理学等相关专业</t>
  </si>
  <si>
    <t>北京工业设计促进中心</t>
  </si>
  <si>
    <t>北京生物技术和新医药产业促进中心</t>
  </si>
  <si>
    <t>财务会计</t>
  </si>
  <si>
    <t>1.负责日常财务工作；
2.编制单位经费预算、决算；
3.财政经费管理。</t>
  </si>
  <si>
    <t>财务、审计、经济等相关专业</t>
  </si>
  <si>
    <t>62896868-831/866</t>
  </si>
  <si>
    <t>国际合作</t>
  </si>
  <si>
    <t>1.负责医药健康领域的国际合作日常工作；
2.负责国际技术合作项目的执行、跟踪与管理。</t>
  </si>
  <si>
    <t>生物医药相关专业</t>
  </si>
  <si>
    <t>1.有中级以上职称；2.雅思口语6.5分以上优先；3.有海外留学工作、跨国公司工作经历优先</t>
  </si>
  <si>
    <t>项目管理</t>
  </si>
  <si>
    <t>配合市科委做好医药健康领域科技计划项目的组织、立项、预算评审与过程管理等工作</t>
  </si>
  <si>
    <t>1.有初级以上职称；2.较强的文字功底和项目组织能力；3.能适应加班和出差。</t>
  </si>
  <si>
    <t>北京科学技术开发交流中心</t>
  </si>
  <si>
    <t>区域科技合作</t>
  </si>
  <si>
    <t>1.负责对口省市科技合作交流日常工作。
2.首都地区高校院所创新资源的统计分析。
3.搭建企业科技合作平台。</t>
  </si>
  <si>
    <t>信息与通信工程、化学工程与技术、材料科学与工程、农业工程、环境科学与工程</t>
  </si>
  <si>
    <t>1.具有2年相关工作经历和一定的科技战略和政策研究能力；2.承担过科研项目或具有项目管理经验者优先。</t>
  </si>
  <si>
    <t>科技政策研究</t>
  </si>
  <si>
    <t>1.从事北京与国内其他省市的科技合作研究;
2.研究重点领域科技合作需求及合作方向布局;
3.跟踪研究长三角、粤港澳大湾区等地区科技创新政策。</t>
  </si>
  <si>
    <t>生物学、电子科学与技术、计算机科学与技术、科学技术史、管理科学与工程</t>
  </si>
  <si>
    <t>1.有2年及以上相关工作经历和文稿撰写能力；2.有科技及高精尖产业政策研究、科技服务等相关经验优先。</t>
  </si>
  <si>
    <t>技术转移</t>
  </si>
  <si>
    <t xml:space="preserve"> 科技合作管理</t>
  </si>
  <si>
    <t>1.北京与港澳台地区科技合作管理工作。
2.北京与港澳台地区联合研发课题项目相关工作。
3.北京与港澳台地区科技金融合作活动组织工作。</t>
  </si>
  <si>
    <t>1.2年相关工作经历；2.英语6级；3.熟练英语沟通交流</t>
  </si>
  <si>
    <t>北京市科学技术委员会人才交流中心</t>
  </si>
  <si>
    <t>人才服务岗</t>
  </si>
  <si>
    <t xml:space="preserve">1.拓展引进海外科技资源；
2.组织科技人才国际交流计划实施；
3.支撑外国专家服务；
4.负责科技管理干部培训项目管理及培训服务工作；
5.北京市自然科学研究系列职称评价支撑工作。
</t>
  </si>
  <si>
    <t>国际学、管理学、经济学、数学等相关专业</t>
  </si>
  <si>
    <t>82002238</t>
  </si>
  <si>
    <t>北京新材料发展中心</t>
  </si>
  <si>
    <t>新材料领域项目管理</t>
  </si>
  <si>
    <t>1.新材料领域、光电子领域、集成电路材料等的项目凝练组织管理；2.创新前沿技术跟踪研究。</t>
  </si>
  <si>
    <t>材料科学与工程，光学工程，电子信息，电子科学与技术等专业</t>
  </si>
  <si>
    <t>1.具有2年以上相关工作经历；2.具有较强的文稿写作能力和研究能力。</t>
  </si>
  <si>
    <t>北京科学仪器装备协作服务中心</t>
  </si>
  <si>
    <t>1.负责科技项目预算评审管理工作；
2.负责行政事业单位资产处置、转让管理工作；
3.负责资产处置过程法律程序与相关文件审核；
4.负责科技资源分布统计，开展资源配置规划设计。</t>
  </si>
  <si>
    <t>经济、管理、规划类等相关专业</t>
  </si>
  <si>
    <t>1.熟悉科技项目预算评审及行政事业单位资产管理政策；2.有3年以上相关工作经验；3.能适应经常出差。</t>
  </si>
  <si>
    <t>88412128</t>
  </si>
  <si>
    <t>科技项目管理监督与绩效评价</t>
  </si>
  <si>
    <t>1.负责科技项目管理与监督工作；
2.撰写各类项目管理报告；
3.负责科技项目绩效评价及撰写绩效评价报告。</t>
  </si>
  <si>
    <t>管理学</t>
  </si>
  <si>
    <t>1.熟悉北京市科技项目管理和绩效评价相关政策；2.有5年科技项目管理经历者优先；3.能适应经常出差。</t>
  </si>
  <si>
    <t>1:5</t>
    <phoneticPr fontId="4" type="noConversion"/>
  </si>
  <si>
    <t>北京市科学技术委员会直属事业单位面向社会公开招聘工作人员职位及要求</t>
    <phoneticPr fontId="4" type="noConversion"/>
  </si>
  <si>
    <t>管理学、仪器科学与技术、机械工程、生物工程、经济学、管理学相关专业</t>
    <phoneticPr fontId="4" type="noConversion"/>
  </si>
  <si>
    <t xml:space="preserve">项目管理 </t>
  </si>
  <si>
    <t>理工、经济、管理类等相关专业</t>
  </si>
  <si>
    <t>1.具备4年及以上工作经验；2.熟悉科技服务业领域相关政策，具有项目管理经验优先。
3.理工类专业背景者优先。</t>
  </si>
  <si>
    <t>领域研究</t>
  </si>
  <si>
    <t>1.具备4年及以上工作经验；2.具备科技及高精尖产业政策研究、科技服务等相关经验优先；3.理工类专业背景者优先。</t>
    <phoneticPr fontId="4" type="noConversion"/>
  </si>
  <si>
    <t>专业技术岗十一级</t>
    <phoneticPr fontId="4" type="noConversion"/>
  </si>
  <si>
    <t>外国语言文学、国际法等相关专业</t>
    <phoneticPr fontId="4" type="noConversion"/>
  </si>
  <si>
    <t>35周岁以下</t>
    <phoneticPr fontId="4" type="noConversion"/>
  </si>
  <si>
    <t>1.英文表达能力较强；2.有海外留学、工作背景和科技人才服务工作经验者优先。</t>
    <phoneticPr fontId="4" type="noConversion"/>
  </si>
  <si>
    <t>管理学、系统科学、外国语言文学</t>
    <phoneticPr fontId="4" type="noConversion"/>
  </si>
  <si>
    <t>35周岁以下</t>
    <phoneticPr fontId="4" type="noConversion"/>
  </si>
  <si>
    <t>法学、科学技术史、新闻传播、公共管理等相关专业</t>
    <phoneticPr fontId="4" type="noConversion"/>
  </si>
  <si>
    <t>专业技术十二级</t>
    <phoneticPr fontId="4" type="noConversion"/>
  </si>
  <si>
    <t>1.具有中级以上职称；2.具有3年以上科技领域管理经验者优先</t>
    <phoneticPr fontId="4" type="noConversion"/>
  </si>
  <si>
    <t>64841455-852</t>
  </si>
  <si>
    <t>岗位咨询电话</t>
    <phoneticPr fontId="4" type="noConversion"/>
  </si>
  <si>
    <t>其它条件</t>
    <phoneticPr fontId="4" type="noConversion"/>
  </si>
  <si>
    <t>1.有事业单位出纳、会计相关工作经验的优先；2.中共党员优先</t>
    <phoneticPr fontId="4" type="noConversion"/>
  </si>
  <si>
    <t>1.具有2年相关工作经历和一定的技术转移和科技成果转化工作能力；2.留学回国人员优先；3.承担过科研项目或具有项目管理经验者优先。</t>
    <phoneticPr fontId="4" type="noConversion"/>
  </si>
  <si>
    <t>1.高校院所以及创新型企业科技成果的转移转化和对外交流。
2.挖掘、整理、统计、分析各类创新主体技术转移资源信息。
3.组织举办各类科技项目对接活动。</t>
    <phoneticPr fontId="4" type="noConversion"/>
  </si>
  <si>
    <t>1.科技服务业及相关领域分析及研究；2.领导交办的其他工作</t>
    <phoneticPr fontId="4" type="noConversion"/>
  </si>
  <si>
    <t>1.科技服务业及相关领域项目组织及管理2.领导交办的其他工作。</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</si>
</sst>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_ &quot;￥&quot;* #,##0_ ;_ &quot;￥&quot;* \-#,##0_ ;_ &quot;￥&quot;* &quot;-&quot;_ ;_ @_ "/>
    <numFmt numFmtId="177" formatCode="_ &quot;￥&quot;* #,##0.00_ ;_ &quot;￥&quot;* \-#,##0.00_ ;_ &quot;￥&quot;* &quot;-&quot;??_ ;_ @_ "/>
  </numFmts>
  <fonts count="12">
    <font>
      <sz val="11"/>
      <color indexed="8"/>
      <name val="等线"/>
      <family val="2"/>
      <charset val="134"/>
    </font>
    <font>
      <sz val="10"/>
      <name val="Arial"/>
      <family val="2"/>
    </font>
    <font>
      <b/>
      <sz val="14"/>
      <color indexed="8"/>
      <name val="等线"/>
      <family val="2"/>
      <charset val="134"/>
    </font>
    <font>
      <sz val="12"/>
      <name val="宋体"/>
      <family val="2"/>
      <charset val="134"/>
    </font>
    <font>
      <sz val="9"/>
      <name val="等线"/>
      <family val="2"/>
      <charset val="134"/>
    </font>
    <font>
      <sz val="11"/>
      <color indexed="8"/>
      <name val="等线"/>
      <family val="2"/>
      <charset val="134"/>
    </font>
    <font>
      <b/>
      <sz val="11"/>
      <color indexed="8"/>
      <name val="仿宋_GB2312"/>
      <family val="3"/>
      <charset val="134"/>
    </font>
    <font>
      <b/>
      <sz val="11"/>
      <name val="仿宋_GB2312"/>
      <family val="3"/>
      <charset val="134"/>
    </font>
    <font>
      <sz val="11"/>
      <color indexed="8"/>
      <name val="仿宋_GB2312"/>
      <family val="3"/>
      <charset val="134"/>
    </font>
    <font>
      <sz val="11"/>
      <name val="仿宋_GB2312"/>
      <family val="3"/>
      <charset val="134"/>
    </font>
    <font>
      <sz val="11"/>
      <name val="等线"/>
      <family val="2"/>
      <charset val="134"/>
    </font>
    <font>
      <sz val="11"/>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alignment vertical="center"/>
    </xf>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43" fontId="3" fillId="0" borderId="0" applyFont="0" applyFill="0" applyBorder="0" applyProtection="0"/>
    <xf numFmtId="177" fontId="3" fillId="0" borderId="0" applyFont="0" applyFill="0" applyBorder="0" applyProtection="0"/>
    <xf numFmtId="41" fontId="3" fillId="0" borderId="0" applyFont="0" applyFill="0" applyBorder="0" applyProtection="0"/>
    <xf numFmtId="9" fontId="3" fillId="0" borderId="0" applyFont="0" applyFill="0" applyBorder="0" applyProtection="0"/>
    <xf numFmtId="176" fontId="3" fillId="0" borderId="0" applyFont="0" applyFill="0" applyBorder="0" applyProtection="0"/>
    <xf numFmtId="0" fontId="5" fillId="0" borderId="0">
      <alignment vertical="center"/>
    </xf>
  </cellStyleXfs>
  <cellXfs count="13">
    <xf numFmtId="0" fontId="0" fillId="0" borderId="0" xfId="0" applyAlignment="1"/>
    <xf numFmtId="49" fontId="0" fillId="0" borderId="0" xfId="11" applyNumberFormat="1" applyFont="1" applyAlignment="1">
      <alignment horizontal="center"/>
    </xf>
    <xf numFmtId="49" fontId="6" fillId="0" borderId="1" xfId="11" applyNumberFormat="1" applyFont="1" applyBorder="1" applyAlignment="1">
      <alignment horizontal="center" vertical="center" wrapText="1"/>
    </xf>
    <xf numFmtId="49" fontId="7" fillId="0" borderId="1" xfId="11" applyNumberFormat="1" applyFont="1" applyBorder="1" applyAlignment="1">
      <alignment horizontal="center" vertical="center" wrapText="1"/>
    </xf>
    <xf numFmtId="0" fontId="8" fillId="0" borderId="1" xfId="11" applyFont="1" applyBorder="1" applyAlignment="1">
      <alignment horizontal="left" vertical="center" wrapText="1"/>
    </xf>
    <xf numFmtId="0" fontId="8" fillId="0" borderId="1" xfId="11" applyFont="1" applyBorder="1" applyAlignment="1">
      <alignment horizontal="center" vertical="center" wrapText="1"/>
    </xf>
    <xf numFmtId="0" fontId="9" fillId="0" borderId="1" xfId="11" applyFont="1" applyBorder="1" applyAlignment="1">
      <alignment horizontal="left" vertical="center" wrapText="1"/>
    </xf>
    <xf numFmtId="49" fontId="8" fillId="0" borderId="1" xfId="11" applyNumberFormat="1" applyFont="1" applyBorder="1" applyAlignment="1">
      <alignment horizontal="center" vertical="center" wrapText="1"/>
    </xf>
    <xf numFmtId="49" fontId="10" fillId="0" borderId="0" xfId="11" applyNumberFormat="1" applyFont="1" applyAlignment="1">
      <alignment horizontal="center"/>
    </xf>
    <xf numFmtId="0" fontId="11" fillId="0" borderId="1" xfId="0" applyFont="1" applyFill="1" applyBorder="1" applyAlignment="1">
      <alignment vertical="center" wrapText="1"/>
    </xf>
    <xf numFmtId="49" fontId="2" fillId="0" borderId="1" xfId="11" applyNumberFormat="1" applyFont="1" applyBorder="1" applyAlignment="1">
      <alignment horizontal="center" vertical="center"/>
    </xf>
    <xf numFmtId="49" fontId="0" fillId="0" borderId="1" xfId="11" applyNumberFormat="1" applyFont="1" applyBorder="1" applyAlignment="1">
      <alignment horizontal="center" vertical="center"/>
    </xf>
    <xf numFmtId="0" fontId="0" fillId="0" borderId="1" xfId="11" applyFont="1" applyBorder="1" applyAlignment="1">
      <alignment horizontal="center"/>
    </xf>
  </cellXfs>
  <cellStyles count="12">
    <cellStyle name="Comma" xfId="2"/>
    <cellStyle name="Comma [0]" xfId="3"/>
    <cellStyle name="Currency" xfId="4"/>
    <cellStyle name="Currency [0]" xfId="5"/>
    <cellStyle name="Normal" xfId="11"/>
    <cellStyle name="Percent" xfId="1"/>
    <cellStyle name="百分比" xfId="9"/>
    <cellStyle name="常规" xfId="0" builtinId="0"/>
    <cellStyle name="货币" xfId="7"/>
    <cellStyle name="货币[0]" xfId="10"/>
    <cellStyle name="千位分隔" xfId="6"/>
    <cellStyle name="千位分隔[0]"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abSelected="1" zoomScale="90" zoomScaleNormal="90" workbookViewId="0">
      <pane xSplit="2" ySplit="1" topLeftCell="C28" activePane="bottomRight" state="frozen"/>
      <selection pane="topRight" activeCell="E1" sqref="E1"/>
      <selection pane="bottomLeft" activeCell="A2" sqref="A2"/>
      <selection pane="bottomRight" activeCell="A3" sqref="A3:A31"/>
    </sheetView>
  </sheetViews>
  <sheetFormatPr defaultColWidth="9" defaultRowHeight="13.5"/>
  <cols>
    <col min="1" max="1" width="4.25" style="1" customWidth="1"/>
    <col min="2" max="2" width="15.25" style="1" customWidth="1"/>
    <col min="3" max="3" width="13.625" style="1" customWidth="1"/>
    <col min="4" max="4" width="30.75" style="1" customWidth="1"/>
    <col min="5" max="5" width="10.25" style="1" hidden="1" customWidth="1"/>
    <col min="6" max="6" width="10.25" style="1" bestFit="1" customWidth="1"/>
    <col min="7" max="7" width="6.875" style="1" customWidth="1"/>
    <col min="8" max="8" width="9.625" style="1" customWidth="1"/>
    <col min="9" max="9" width="10.25" style="1" bestFit="1" customWidth="1"/>
    <col min="10" max="10" width="19.25" style="8" customWidth="1"/>
    <col min="11" max="11" width="12" style="1" customWidth="1"/>
    <col min="12" max="12" width="10.25" style="1" customWidth="1"/>
    <col min="13" max="13" width="28.125" style="1" customWidth="1"/>
    <col min="14" max="14" width="5.75" style="1" customWidth="1"/>
    <col min="15" max="15" width="7.625" style="1" customWidth="1"/>
    <col min="16" max="16" width="11" style="1" customWidth="1"/>
    <col min="17" max="16384" width="9" style="1"/>
  </cols>
  <sheetData>
    <row r="1" spans="1:16" ht="46.5" customHeight="1">
      <c r="A1" s="10" t="s">
        <v>173</v>
      </c>
      <c r="B1" s="10"/>
      <c r="C1" s="11"/>
      <c r="D1" s="11"/>
      <c r="E1" s="11"/>
      <c r="F1" s="11"/>
      <c r="G1" s="11"/>
      <c r="H1" s="11"/>
      <c r="I1" s="11"/>
      <c r="J1" s="12"/>
      <c r="K1" s="12"/>
      <c r="L1" s="12"/>
      <c r="M1" s="12"/>
      <c r="N1" s="12"/>
      <c r="O1" s="12"/>
      <c r="P1" s="12"/>
    </row>
    <row r="2" spans="1:16" ht="36.75" customHeight="1">
      <c r="A2" s="2" t="s">
        <v>0</v>
      </c>
      <c r="B2" s="2" t="s">
        <v>41</v>
      </c>
      <c r="C2" s="2" t="s">
        <v>30</v>
      </c>
      <c r="D2" s="2" t="s">
        <v>42</v>
      </c>
      <c r="E2" s="2" t="s">
        <v>31</v>
      </c>
      <c r="F2" s="3" t="s">
        <v>32</v>
      </c>
      <c r="G2" s="2" t="s">
        <v>33</v>
      </c>
      <c r="H2" s="2" t="s">
        <v>34</v>
      </c>
      <c r="I2" s="2" t="s">
        <v>35</v>
      </c>
      <c r="J2" s="3" t="s">
        <v>36</v>
      </c>
      <c r="K2" s="3" t="s">
        <v>37</v>
      </c>
      <c r="L2" s="3" t="s">
        <v>38</v>
      </c>
      <c r="M2" s="3" t="s">
        <v>191</v>
      </c>
      <c r="N2" s="3" t="s">
        <v>39</v>
      </c>
      <c r="O2" s="3" t="s">
        <v>40</v>
      </c>
      <c r="P2" s="3" t="s">
        <v>190</v>
      </c>
    </row>
    <row r="3" spans="1:16" ht="123" customHeight="1">
      <c r="A3" s="5">
        <f>ROW()-2</f>
        <v>1</v>
      </c>
      <c r="B3" s="4" t="s">
        <v>163</v>
      </c>
      <c r="C3" s="4" t="s">
        <v>99</v>
      </c>
      <c r="D3" s="4" t="s">
        <v>164</v>
      </c>
      <c r="E3" s="4" t="s">
        <v>43</v>
      </c>
      <c r="F3" s="4" t="s">
        <v>187</v>
      </c>
      <c r="G3" s="5">
        <v>1</v>
      </c>
      <c r="H3" s="4" t="s">
        <v>44</v>
      </c>
      <c r="I3" s="4" t="s">
        <v>45</v>
      </c>
      <c r="J3" s="6" t="s">
        <v>165</v>
      </c>
      <c r="K3" s="4" t="s">
        <v>81</v>
      </c>
      <c r="L3" s="4"/>
      <c r="M3" s="4" t="s">
        <v>166</v>
      </c>
      <c r="N3" s="5" t="s">
        <v>69</v>
      </c>
      <c r="O3" s="5" t="s">
        <v>47</v>
      </c>
      <c r="P3" s="5" t="s">
        <v>167</v>
      </c>
    </row>
    <row r="4" spans="1:16" ht="69.75" customHeight="1">
      <c r="A4" s="5">
        <f t="shared" ref="A4:A31" si="0">ROW()-2</f>
        <v>2</v>
      </c>
      <c r="B4" s="4" t="s">
        <v>163</v>
      </c>
      <c r="C4" s="4" t="s">
        <v>168</v>
      </c>
      <c r="D4" s="4" t="s">
        <v>169</v>
      </c>
      <c r="E4" s="4" t="s">
        <v>43</v>
      </c>
      <c r="F4" s="4" t="s">
        <v>187</v>
      </c>
      <c r="G4" s="5">
        <v>1</v>
      </c>
      <c r="H4" s="4" t="s">
        <v>44</v>
      </c>
      <c r="I4" s="4" t="s">
        <v>45</v>
      </c>
      <c r="J4" s="6" t="s">
        <v>170</v>
      </c>
      <c r="K4" s="4" t="s">
        <v>57</v>
      </c>
      <c r="L4" s="4"/>
      <c r="M4" s="4" t="s">
        <v>171</v>
      </c>
      <c r="N4" s="5" t="s">
        <v>69</v>
      </c>
      <c r="O4" s="5" t="s">
        <v>47</v>
      </c>
      <c r="P4" s="5" t="s">
        <v>167</v>
      </c>
    </row>
    <row r="5" spans="1:16" ht="75" customHeight="1">
      <c r="A5" s="5">
        <f t="shared" si="0"/>
        <v>3</v>
      </c>
      <c r="B5" s="4" t="s">
        <v>127</v>
      </c>
      <c r="C5" s="4" t="s">
        <v>175</v>
      </c>
      <c r="D5" s="4" t="s">
        <v>196</v>
      </c>
      <c r="E5" s="4"/>
      <c r="F5" s="4" t="s">
        <v>79</v>
      </c>
      <c r="G5" s="5">
        <v>2</v>
      </c>
      <c r="H5" s="4" t="s">
        <v>44</v>
      </c>
      <c r="I5" s="4" t="s">
        <v>49</v>
      </c>
      <c r="J5" s="4" t="s">
        <v>176</v>
      </c>
      <c r="K5" s="4" t="s">
        <v>81</v>
      </c>
      <c r="L5" s="4"/>
      <c r="M5" s="9" t="s">
        <v>177</v>
      </c>
      <c r="N5" s="5" t="s">
        <v>69</v>
      </c>
      <c r="O5" s="5" t="s">
        <v>47</v>
      </c>
      <c r="P5" s="5">
        <v>68354895</v>
      </c>
    </row>
    <row r="6" spans="1:16" ht="87.75" customHeight="1">
      <c r="A6" s="5">
        <f t="shared" si="0"/>
        <v>4</v>
      </c>
      <c r="B6" s="4" t="s">
        <v>127</v>
      </c>
      <c r="C6" s="4" t="s">
        <v>178</v>
      </c>
      <c r="D6" s="4" t="s">
        <v>195</v>
      </c>
      <c r="E6" s="4"/>
      <c r="F6" s="4" t="s">
        <v>79</v>
      </c>
      <c r="G6" s="5">
        <v>3</v>
      </c>
      <c r="H6" s="4" t="s">
        <v>48</v>
      </c>
      <c r="I6" s="4" t="s">
        <v>49</v>
      </c>
      <c r="J6" s="4" t="s">
        <v>176</v>
      </c>
      <c r="K6" s="4" t="s">
        <v>81</v>
      </c>
      <c r="L6" s="4"/>
      <c r="M6" s="9" t="s">
        <v>179</v>
      </c>
      <c r="N6" s="5" t="s">
        <v>69</v>
      </c>
      <c r="O6" s="5" t="s">
        <v>47</v>
      </c>
      <c r="P6" s="5">
        <v>68354895</v>
      </c>
    </row>
    <row r="7" spans="1:16" ht="104.25" customHeight="1">
      <c r="A7" s="5">
        <f t="shared" si="0"/>
        <v>5</v>
      </c>
      <c r="B7" s="4" t="s">
        <v>110</v>
      </c>
      <c r="C7" s="4" t="s">
        <v>111</v>
      </c>
      <c r="D7" s="4" t="s">
        <v>112</v>
      </c>
      <c r="E7" s="4" t="s">
        <v>43</v>
      </c>
      <c r="F7" s="4" t="s">
        <v>79</v>
      </c>
      <c r="G7" s="5">
        <v>3</v>
      </c>
      <c r="H7" s="4" t="s">
        <v>44</v>
      </c>
      <c r="I7" s="4" t="s">
        <v>49</v>
      </c>
      <c r="J7" s="6" t="s">
        <v>113</v>
      </c>
      <c r="K7" s="4" t="s">
        <v>81</v>
      </c>
      <c r="L7" s="4"/>
      <c r="M7" s="4" t="s">
        <v>114</v>
      </c>
      <c r="N7" s="5" t="s">
        <v>69</v>
      </c>
      <c r="O7" s="5" t="s">
        <v>47</v>
      </c>
      <c r="P7" s="5">
        <v>82002905</v>
      </c>
    </row>
    <row r="8" spans="1:16" ht="63.75" customHeight="1">
      <c r="A8" s="5">
        <f t="shared" si="0"/>
        <v>6</v>
      </c>
      <c r="B8" s="4" t="s">
        <v>158</v>
      </c>
      <c r="C8" s="4" t="s">
        <v>159</v>
      </c>
      <c r="D8" s="4" t="s">
        <v>160</v>
      </c>
      <c r="E8" s="4" t="s">
        <v>43</v>
      </c>
      <c r="F8" s="4" t="s">
        <v>79</v>
      </c>
      <c r="G8" s="5">
        <v>2</v>
      </c>
      <c r="H8" s="4" t="s">
        <v>48</v>
      </c>
      <c r="I8" s="4" t="s">
        <v>49</v>
      </c>
      <c r="J8" s="6" t="s">
        <v>161</v>
      </c>
      <c r="K8" s="4" t="s">
        <v>50</v>
      </c>
      <c r="L8" s="4"/>
      <c r="M8" s="4" t="s">
        <v>162</v>
      </c>
      <c r="N8" s="5" t="s">
        <v>69</v>
      </c>
      <c r="O8" s="5" t="s">
        <v>47</v>
      </c>
      <c r="P8" s="5">
        <v>62341509</v>
      </c>
    </row>
    <row r="9" spans="1:16" ht="72" customHeight="1">
      <c r="A9" s="5">
        <f t="shared" si="0"/>
        <v>7</v>
      </c>
      <c r="B9" s="4" t="s">
        <v>94</v>
      </c>
      <c r="C9" s="4" t="s">
        <v>80</v>
      </c>
      <c r="D9" s="4" t="s">
        <v>95</v>
      </c>
      <c r="E9" s="4" t="s">
        <v>43</v>
      </c>
      <c r="F9" s="4" t="s">
        <v>79</v>
      </c>
      <c r="G9" s="5">
        <v>1</v>
      </c>
      <c r="H9" s="4" t="s">
        <v>48</v>
      </c>
      <c r="I9" s="4" t="s">
        <v>49</v>
      </c>
      <c r="J9" s="6" t="s">
        <v>96</v>
      </c>
      <c r="K9" s="4" t="s">
        <v>50</v>
      </c>
      <c r="L9" s="4"/>
      <c r="M9" s="4" t="s">
        <v>97</v>
      </c>
      <c r="N9" s="5" t="s">
        <v>46</v>
      </c>
      <c r="O9" s="5" t="s">
        <v>47</v>
      </c>
      <c r="P9" s="5">
        <v>66158705</v>
      </c>
    </row>
    <row r="10" spans="1:16" ht="93.75" customHeight="1">
      <c r="A10" s="5">
        <f t="shared" si="0"/>
        <v>8</v>
      </c>
      <c r="B10" s="4" t="s">
        <v>63</v>
      </c>
      <c r="C10" s="4" t="s">
        <v>64</v>
      </c>
      <c r="D10" s="4" t="s">
        <v>65</v>
      </c>
      <c r="E10" s="4" t="s">
        <v>55</v>
      </c>
      <c r="F10" s="4" t="s">
        <v>74</v>
      </c>
      <c r="G10" s="5">
        <v>5</v>
      </c>
      <c r="H10" s="4" t="s">
        <v>48</v>
      </c>
      <c r="I10" s="4" t="s">
        <v>49</v>
      </c>
      <c r="J10" s="6" t="s">
        <v>67</v>
      </c>
      <c r="K10" s="4" t="s">
        <v>50</v>
      </c>
      <c r="L10" s="4"/>
      <c r="M10" s="4" t="s">
        <v>75</v>
      </c>
      <c r="N10" s="5" t="s">
        <v>69</v>
      </c>
      <c r="O10" s="5" t="s">
        <v>47</v>
      </c>
      <c r="P10" s="5" t="s">
        <v>70</v>
      </c>
    </row>
    <row r="11" spans="1:16" ht="97.5" customHeight="1">
      <c r="A11" s="5">
        <f t="shared" si="0"/>
        <v>9</v>
      </c>
      <c r="B11" s="4" t="s">
        <v>63</v>
      </c>
      <c r="C11" s="4" t="s">
        <v>71</v>
      </c>
      <c r="D11" s="4" t="s">
        <v>72</v>
      </c>
      <c r="E11" s="4" t="s">
        <v>55</v>
      </c>
      <c r="F11" s="4" t="s">
        <v>74</v>
      </c>
      <c r="G11" s="5">
        <v>3</v>
      </c>
      <c r="H11" s="4" t="s">
        <v>48</v>
      </c>
      <c r="I11" s="4" t="s">
        <v>49</v>
      </c>
      <c r="J11" s="6" t="s">
        <v>73</v>
      </c>
      <c r="K11" s="4" t="s">
        <v>50</v>
      </c>
      <c r="L11" s="4"/>
      <c r="M11" s="4" t="s">
        <v>76</v>
      </c>
      <c r="N11" s="5" t="s">
        <v>69</v>
      </c>
      <c r="O11" s="5" t="s">
        <v>47</v>
      </c>
      <c r="P11" s="5" t="s">
        <v>70</v>
      </c>
    </row>
    <row r="12" spans="1:16" ht="91.5" customHeight="1">
      <c r="A12" s="5">
        <f t="shared" si="0"/>
        <v>10</v>
      </c>
      <c r="B12" s="4" t="s">
        <v>63</v>
      </c>
      <c r="C12" s="4" t="s">
        <v>87</v>
      </c>
      <c r="D12" s="4" t="s">
        <v>88</v>
      </c>
      <c r="E12" s="4" t="s">
        <v>55</v>
      </c>
      <c r="F12" s="4" t="s">
        <v>66</v>
      </c>
      <c r="G12" s="5">
        <v>1</v>
      </c>
      <c r="H12" s="4" t="s">
        <v>48</v>
      </c>
      <c r="I12" s="4" t="s">
        <v>49</v>
      </c>
      <c r="J12" s="6" t="s">
        <v>89</v>
      </c>
      <c r="K12" s="4" t="s">
        <v>50</v>
      </c>
      <c r="L12" s="4"/>
      <c r="M12" s="4" t="s">
        <v>68</v>
      </c>
      <c r="N12" s="5" t="s">
        <v>69</v>
      </c>
      <c r="O12" s="7" t="s">
        <v>172</v>
      </c>
      <c r="P12" s="5" t="s">
        <v>70</v>
      </c>
    </row>
    <row r="13" spans="1:16" ht="97.5" customHeight="1">
      <c r="A13" s="5">
        <f t="shared" si="0"/>
        <v>11</v>
      </c>
      <c r="B13" s="4" t="s">
        <v>63</v>
      </c>
      <c r="C13" s="4" t="s">
        <v>90</v>
      </c>
      <c r="D13" s="4" t="s">
        <v>91</v>
      </c>
      <c r="E13" s="4" t="s">
        <v>55</v>
      </c>
      <c r="F13" s="4" t="s">
        <v>66</v>
      </c>
      <c r="G13" s="5">
        <v>1</v>
      </c>
      <c r="H13" s="4" t="s">
        <v>48</v>
      </c>
      <c r="I13" s="4" t="s">
        <v>49</v>
      </c>
      <c r="J13" s="6" t="s">
        <v>92</v>
      </c>
      <c r="K13" s="4" t="s">
        <v>50</v>
      </c>
      <c r="L13" s="4"/>
      <c r="M13" s="4" t="s">
        <v>93</v>
      </c>
      <c r="N13" s="5" t="s">
        <v>69</v>
      </c>
      <c r="O13" s="7" t="s">
        <v>172</v>
      </c>
      <c r="P13" s="5" t="s">
        <v>70</v>
      </c>
    </row>
    <row r="14" spans="1:16" ht="155.25" customHeight="1">
      <c r="A14" s="5">
        <f t="shared" si="0"/>
        <v>12</v>
      </c>
      <c r="B14" s="4" t="s">
        <v>63</v>
      </c>
      <c r="C14" s="4" t="s">
        <v>77</v>
      </c>
      <c r="D14" s="4" t="s">
        <v>78</v>
      </c>
      <c r="E14" s="4" t="s">
        <v>43</v>
      </c>
      <c r="F14" s="4" t="s">
        <v>79</v>
      </c>
      <c r="G14" s="5">
        <v>1</v>
      </c>
      <c r="H14" s="4" t="s">
        <v>44</v>
      </c>
      <c r="I14" s="4" t="s">
        <v>49</v>
      </c>
      <c r="J14" s="6" t="s">
        <v>80</v>
      </c>
      <c r="K14" s="4" t="s">
        <v>81</v>
      </c>
      <c r="L14" s="4"/>
      <c r="M14" s="4" t="s">
        <v>82</v>
      </c>
      <c r="N14" s="5" t="s">
        <v>69</v>
      </c>
      <c r="O14" s="5" t="s">
        <v>47</v>
      </c>
      <c r="P14" s="5" t="s">
        <v>70</v>
      </c>
    </row>
    <row r="15" spans="1:16" ht="97.5" customHeight="1">
      <c r="A15" s="5">
        <f t="shared" si="0"/>
        <v>13</v>
      </c>
      <c r="B15" s="4" t="s">
        <v>63</v>
      </c>
      <c r="C15" s="4" t="s">
        <v>83</v>
      </c>
      <c r="D15" s="4" t="s">
        <v>84</v>
      </c>
      <c r="E15" s="4" t="s">
        <v>43</v>
      </c>
      <c r="F15" s="4" t="s">
        <v>79</v>
      </c>
      <c r="G15" s="5">
        <v>1</v>
      </c>
      <c r="H15" s="4" t="s">
        <v>48</v>
      </c>
      <c r="I15" s="4" t="s">
        <v>49</v>
      </c>
      <c r="J15" s="6" t="s">
        <v>85</v>
      </c>
      <c r="K15" s="4" t="s">
        <v>81</v>
      </c>
      <c r="L15" s="4"/>
      <c r="M15" s="4" t="s">
        <v>86</v>
      </c>
      <c r="N15" s="5" t="s">
        <v>69</v>
      </c>
      <c r="O15" s="5" t="s">
        <v>47</v>
      </c>
      <c r="P15" s="5" t="s">
        <v>70</v>
      </c>
    </row>
    <row r="16" spans="1:16" ht="58.5" customHeight="1">
      <c r="A16" s="5">
        <f t="shared" si="0"/>
        <v>14</v>
      </c>
      <c r="B16" s="4" t="s">
        <v>128</v>
      </c>
      <c r="C16" s="4" t="s">
        <v>129</v>
      </c>
      <c r="D16" s="4" t="s">
        <v>130</v>
      </c>
      <c r="E16" s="4" t="s">
        <v>43</v>
      </c>
      <c r="F16" s="4" t="s">
        <v>79</v>
      </c>
      <c r="G16" s="5">
        <v>2</v>
      </c>
      <c r="H16" s="4" t="s">
        <v>44</v>
      </c>
      <c r="I16" s="4" t="s">
        <v>49</v>
      </c>
      <c r="J16" s="6" t="s">
        <v>131</v>
      </c>
      <c r="K16" s="4" t="s">
        <v>57</v>
      </c>
      <c r="L16" s="4"/>
      <c r="M16" s="4" t="s">
        <v>192</v>
      </c>
      <c r="N16" s="5" t="s">
        <v>46</v>
      </c>
      <c r="O16" s="5" t="s">
        <v>51</v>
      </c>
      <c r="P16" s="5" t="s">
        <v>132</v>
      </c>
    </row>
    <row r="17" spans="1:16" ht="70.5" customHeight="1">
      <c r="A17" s="5">
        <f t="shared" si="0"/>
        <v>15</v>
      </c>
      <c r="B17" s="4" t="s">
        <v>128</v>
      </c>
      <c r="C17" s="4" t="s">
        <v>133</v>
      </c>
      <c r="D17" s="4" t="s">
        <v>134</v>
      </c>
      <c r="E17" s="4" t="s">
        <v>55</v>
      </c>
      <c r="F17" s="4" t="s">
        <v>180</v>
      </c>
      <c r="G17" s="5">
        <v>2</v>
      </c>
      <c r="H17" s="4" t="s">
        <v>48</v>
      </c>
      <c r="I17" s="4" t="s">
        <v>49</v>
      </c>
      <c r="J17" s="6" t="s">
        <v>135</v>
      </c>
      <c r="K17" s="4" t="s">
        <v>50</v>
      </c>
      <c r="L17" s="4"/>
      <c r="M17" s="4" t="s">
        <v>136</v>
      </c>
      <c r="N17" s="5" t="s">
        <v>69</v>
      </c>
      <c r="O17" s="5" t="s">
        <v>51</v>
      </c>
      <c r="P17" s="5" t="s">
        <v>132</v>
      </c>
    </row>
    <row r="18" spans="1:16" ht="57" customHeight="1">
      <c r="A18" s="5">
        <f t="shared" si="0"/>
        <v>16</v>
      </c>
      <c r="B18" s="4" t="s">
        <v>128</v>
      </c>
      <c r="C18" s="4" t="s">
        <v>137</v>
      </c>
      <c r="D18" s="4" t="s">
        <v>138</v>
      </c>
      <c r="E18" s="4" t="s">
        <v>55</v>
      </c>
      <c r="F18" s="4" t="s">
        <v>56</v>
      </c>
      <c r="G18" s="5">
        <v>6</v>
      </c>
      <c r="H18" s="4" t="s">
        <v>48</v>
      </c>
      <c r="I18" s="4" t="s">
        <v>49</v>
      </c>
      <c r="J18" s="6" t="s">
        <v>135</v>
      </c>
      <c r="K18" s="4" t="s">
        <v>50</v>
      </c>
      <c r="L18" s="4"/>
      <c r="M18" s="4" t="s">
        <v>139</v>
      </c>
      <c r="N18" s="5" t="s">
        <v>69</v>
      </c>
      <c r="O18" s="5" t="s">
        <v>51</v>
      </c>
      <c r="P18" s="5" t="s">
        <v>132</v>
      </c>
    </row>
    <row r="19" spans="1:16" ht="70.5" customHeight="1">
      <c r="A19" s="5">
        <f t="shared" si="0"/>
        <v>17</v>
      </c>
      <c r="B19" s="4" t="s">
        <v>119</v>
      </c>
      <c r="C19" s="4" t="s">
        <v>120</v>
      </c>
      <c r="D19" s="4" t="s">
        <v>121</v>
      </c>
      <c r="E19" s="4" t="s">
        <v>43</v>
      </c>
      <c r="F19" s="4" t="s">
        <v>79</v>
      </c>
      <c r="G19" s="5">
        <v>4</v>
      </c>
      <c r="H19" s="4" t="s">
        <v>44</v>
      </c>
      <c r="I19" s="4" t="s">
        <v>49</v>
      </c>
      <c r="J19" s="6" t="s">
        <v>122</v>
      </c>
      <c r="K19" s="4" t="s">
        <v>81</v>
      </c>
      <c r="L19" s="4"/>
      <c r="M19" s="4" t="s">
        <v>123</v>
      </c>
      <c r="N19" s="5" t="s">
        <v>69</v>
      </c>
      <c r="O19" s="5" t="s">
        <v>51</v>
      </c>
      <c r="P19" s="5">
        <v>51501853</v>
      </c>
    </row>
    <row r="20" spans="1:16" ht="67.5" customHeight="1">
      <c r="A20" s="5">
        <f t="shared" si="0"/>
        <v>18</v>
      </c>
      <c r="B20" s="4" t="s">
        <v>119</v>
      </c>
      <c r="C20" s="4" t="s">
        <v>124</v>
      </c>
      <c r="D20" s="4" t="s">
        <v>125</v>
      </c>
      <c r="E20" s="4" t="s">
        <v>43</v>
      </c>
      <c r="F20" s="4" t="s">
        <v>79</v>
      </c>
      <c r="G20" s="5">
        <v>4</v>
      </c>
      <c r="H20" s="4" t="s">
        <v>44</v>
      </c>
      <c r="I20" s="4" t="s">
        <v>117</v>
      </c>
      <c r="J20" s="6" t="s">
        <v>126</v>
      </c>
      <c r="K20" s="4" t="s">
        <v>81</v>
      </c>
      <c r="L20" s="4"/>
      <c r="M20" s="4" t="s">
        <v>123</v>
      </c>
      <c r="N20" s="5" t="s">
        <v>69</v>
      </c>
      <c r="O20" s="5" t="s">
        <v>51</v>
      </c>
      <c r="P20" s="5">
        <v>51501853</v>
      </c>
    </row>
    <row r="21" spans="1:16" ht="71.25" customHeight="1">
      <c r="A21" s="5">
        <f t="shared" si="0"/>
        <v>19</v>
      </c>
      <c r="B21" s="4" t="s">
        <v>115</v>
      </c>
      <c r="C21" s="4" t="s">
        <v>83</v>
      </c>
      <c r="D21" s="4" t="s">
        <v>116</v>
      </c>
      <c r="E21" s="4" t="s">
        <v>55</v>
      </c>
      <c r="F21" s="4" t="s">
        <v>66</v>
      </c>
      <c r="G21" s="5">
        <v>1</v>
      </c>
      <c r="H21" s="4" t="s">
        <v>44</v>
      </c>
      <c r="I21" s="4" t="s">
        <v>117</v>
      </c>
      <c r="J21" s="6" t="s">
        <v>118</v>
      </c>
      <c r="K21" s="4" t="s">
        <v>81</v>
      </c>
      <c r="L21" s="4"/>
      <c r="M21" s="4" t="s">
        <v>188</v>
      </c>
      <c r="N21" s="5" t="s">
        <v>46</v>
      </c>
      <c r="O21" s="5" t="s">
        <v>47</v>
      </c>
      <c r="P21" s="5" t="s">
        <v>189</v>
      </c>
    </row>
    <row r="22" spans="1:16" ht="57" customHeight="1">
      <c r="A22" s="5">
        <f t="shared" si="0"/>
        <v>20</v>
      </c>
      <c r="B22" s="4" t="s">
        <v>52</v>
      </c>
      <c r="C22" s="4" t="s">
        <v>53</v>
      </c>
      <c r="D22" s="4" t="s">
        <v>54</v>
      </c>
      <c r="E22" s="4" t="s">
        <v>55</v>
      </c>
      <c r="F22" s="4" t="s">
        <v>56</v>
      </c>
      <c r="G22" s="5">
        <v>1</v>
      </c>
      <c r="H22" s="4" t="s">
        <v>48</v>
      </c>
      <c r="I22" s="4" t="s">
        <v>49</v>
      </c>
      <c r="J22" s="6" t="s">
        <v>186</v>
      </c>
      <c r="K22" s="4" t="s">
        <v>185</v>
      </c>
      <c r="L22" s="4"/>
      <c r="M22" s="4" t="s">
        <v>58</v>
      </c>
      <c r="N22" s="5" t="s">
        <v>46</v>
      </c>
      <c r="O22" s="5" t="s">
        <v>47</v>
      </c>
      <c r="P22" s="5">
        <v>66155240</v>
      </c>
    </row>
    <row r="23" spans="1:16" ht="60" customHeight="1">
      <c r="A23" s="5">
        <f t="shared" si="0"/>
        <v>21</v>
      </c>
      <c r="B23" s="4" t="s">
        <v>52</v>
      </c>
      <c r="C23" s="4" t="s">
        <v>59</v>
      </c>
      <c r="D23" s="4" t="s">
        <v>60</v>
      </c>
      <c r="E23" s="4" t="s">
        <v>55</v>
      </c>
      <c r="F23" s="4" t="s">
        <v>56</v>
      </c>
      <c r="G23" s="5">
        <v>1</v>
      </c>
      <c r="H23" s="4" t="s">
        <v>48</v>
      </c>
      <c r="I23" s="4" t="s">
        <v>49</v>
      </c>
      <c r="J23" s="6" t="s">
        <v>61</v>
      </c>
      <c r="K23" s="4" t="s">
        <v>57</v>
      </c>
      <c r="L23" s="4"/>
      <c r="M23" s="4" t="s">
        <v>62</v>
      </c>
      <c r="N23" s="5" t="s">
        <v>46</v>
      </c>
      <c r="O23" s="5" t="s">
        <v>47</v>
      </c>
      <c r="P23" s="5">
        <v>66155240</v>
      </c>
    </row>
    <row r="24" spans="1:16" ht="63" customHeight="1">
      <c r="A24" s="5">
        <f t="shared" si="0"/>
        <v>22</v>
      </c>
      <c r="B24" s="4" t="s">
        <v>98</v>
      </c>
      <c r="C24" s="4" t="s">
        <v>99</v>
      </c>
      <c r="D24" s="4" t="s">
        <v>100</v>
      </c>
      <c r="E24" s="4" t="s">
        <v>43</v>
      </c>
      <c r="F24" s="4" t="s">
        <v>79</v>
      </c>
      <c r="G24" s="5">
        <v>2</v>
      </c>
      <c r="H24" s="4" t="s">
        <v>48</v>
      </c>
      <c r="I24" s="4" t="s">
        <v>49</v>
      </c>
      <c r="J24" s="6" t="s">
        <v>101</v>
      </c>
      <c r="K24" s="4" t="s">
        <v>50</v>
      </c>
      <c r="L24" s="4"/>
      <c r="M24" s="4" t="s">
        <v>102</v>
      </c>
      <c r="N24" s="5" t="s">
        <v>69</v>
      </c>
      <c r="O24" s="5" t="s">
        <v>47</v>
      </c>
      <c r="P24" s="5">
        <v>62578706</v>
      </c>
    </row>
    <row r="25" spans="1:16" ht="69" customHeight="1">
      <c r="A25" s="5">
        <f t="shared" si="0"/>
        <v>23</v>
      </c>
      <c r="B25" s="4" t="s">
        <v>98</v>
      </c>
      <c r="C25" s="4" t="s">
        <v>103</v>
      </c>
      <c r="D25" s="4" t="s">
        <v>104</v>
      </c>
      <c r="E25" s="4" t="s">
        <v>43</v>
      </c>
      <c r="F25" s="4" t="s">
        <v>79</v>
      </c>
      <c r="G25" s="5">
        <v>1</v>
      </c>
      <c r="H25" s="4" t="s">
        <v>48</v>
      </c>
      <c r="I25" s="4" t="s">
        <v>49</v>
      </c>
      <c r="J25" s="6" t="s">
        <v>181</v>
      </c>
      <c r="K25" s="4" t="s">
        <v>182</v>
      </c>
      <c r="L25" s="4"/>
      <c r="M25" s="4" t="s">
        <v>105</v>
      </c>
      <c r="N25" s="5" t="s">
        <v>69</v>
      </c>
      <c r="O25" s="5" t="s">
        <v>47</v>
      </c>
      <c r="P25" s="5">
        <v>62578706</v>
      </c>
    </row>
    <row r="26" spans="1:16" ht="67.5" customHeight="1">
      <c r="A26" s="5">
        <f t="shared" si="0"/>
        <v>24</v>
      </c>
      <c r="B26" s="4" t="s">
        <v>98</v>
      </c>
      <c r="C26" s="4" t="s">
        <v>106</v>
      </c>
      <c r="D26" s="4" t="s">
        <v>107</v>
      </c>
      <c r="E26" s="4" t="s">
        <v>43</v>
      </c>
      <c r="F26" s="4" t="s">
        <v>79</v>
      </c>
      <c r="G26" s="5">
        <v>1</v>
      </c>
      <c r="H26" s="4" t="s">
        <v>48</v>
      </c>
      <c r="I26" s="4" t="s">
        <v>49</v>
      </c>
      <c r="J26" s="6" t="s">
        <v>108</v>
      </c>
      <c r="K26" s="4" t="s">
        <v>182</v>
      </c>
      <c r="L26" s="4"/>
      <c r="M26" s="4" t="s">
        <v>109</v>
      </c>
      <c r="N26" s="5" t="s">
        <v>69</v>
      </c>
      <c r="O26" s="5" t="s">
        <v>47</v>
      </c>
      <c r="P26" s="5">
        <v>62578706</v>
      </c>
    </row>
    <row r="27" spans="1:16" ht="84.75" customHeight="1">
      <c r="A27" s="5">
        <f t="shared" si="0"/>
        <v>25</v>
      </c>
      <c r="B27" s="4" t="s">
        <v>140</v>
      </c>
      <c r="C27" s="4" t="s">
        <v>141</v>
      </c>
      <c r="D27" s="4" t="s">
        <v>142</v>
      </c>
      <c r="E27" s="4" t="s">
        <v>43</v>
      </c>
      <c r="F27" s="4" t="s">
        <v>79</v>
      </c>
      <c r="G27" s="5">
        <v>1</v>
      </c>
      <c r="H27" s="4" t="s">
        <v>44</v>
      </c>
      <c r="I27" s="4" t="s">
        <v>49</v>
      </c>
      <c r="J27" s="6" t="s">
        <v>143</v>
      </c>
      <c r="K27" s="4" t="s">
        <v>50</v>
      </c>
      <c r="L27" s="4"/>
      <c r="M27" s="4" t="s">
        <v>144</v>
      </c>
      <c r="N27" s="5" t="s">
        <v>46</v>
      </c>
      <c r="O27" s="5" t="s">
        <v>51</v>
      </c>
      <c r="P27" s="5">
        <v>66134862</v>
      </c>
    </row>
    <row r="28" spans="1:16" ht="97.5" customHeight="1">
      <c r="A28" s="5">
        <f t="shared" si="0"/>
        <v>26</v>
      </c>
      <c r="B28" s="4" t="s">
        <v>140</v>
      </c>
      <c r="C28" s="4" t="s">
        <v>145</v>
      </c>
      <c r="D28" s="4" t="s">
        <v>146</v>
      </c>
      <c r="E28" s="4" t="s">
        <v>43</v>
      </c>
      <c r="F28" s="4" t="s">
        <v>79</v>
      </c>
      <c r="G28" s="5">
        <v>1</v>
      </c>
      <c r="H28" s="4" t="s">
        <v>48</v>
      </c>
      <c r="I28" s="4" t="s">
        <v>49</v>
      </c>
      <c r="J28" s="6" t="s">
        <v>147</v>
      </c>
      <c r="K28" s="4" t="s">
        <v>182</v>
      </c>
      <c r="L28" s="4"/>
      <c r="M28" s="4" t="s">
        <v>148</v>
      </c>
      <c r="N28" s="5" t="s">
        <v>46</v>
      </c>
      <c r="O28" s="5" t="s">
        <v>51</v>
      </c>
      <c r="P28" s="5">
        <v>66134862</v>
      </c>
    </row>
    <row r="29" spans="1:16" ht="90.75" customHeight="1">
      <c r="A29" s="5">
        <f t="shared" si="0"/>
        <v>27</v>
      </c>
      <c r="B29" s="4" t="s">
        <v>140</v>
      </c>
      <c r="C29" s="4" t="s">
        <v>149</v>
      </c>
      <c r="D29" s="4" t="s">
        <v>194</v>
      </c>
      <c r="E29" s="4" t="s">
        <v>43</v>
      </c>
      <c r="F29" s="4" t="s">
        <v>79</v>
      </c>
      <c r="G29" s="5">
        <v>1</v>
      </c>
      <c r="H29" s="4" t="s">
        <v>48</v>
      </c>
      <c r="I29" s="4" t="s">
        <v>49</v>
      </c>
      <c r="J29" s="6" t="s">
        <v>174</v>
      </c>
      <c r="K29" s="4" t="s">
        <v>81</v>
      </c>
      <c r="L29" s="4"/>
      <c r="M29" s="4" t="s">
        <v>193</v>
      </c>
      <c r="N29" s="5" t="s">
        <v>46</v>
      </c>
      <c r="O29" s="5" t="s">
        <v>51</v>
      </c>
      <c r="P29" s="5">
        <v>66134862</v>
      </c>
    </row>
    <row r="30" spans="1:16" ht="97.5" customHeight="1">
      <c r="A30" s="5">
        <f t="shared" si="0"/>
        <v>28</v>
      </c>
      <c r="B30" s="4" t="s">
        <v>140</v>
      </c>
      <c r="C30" s="4" t="s">
        <v>150</v>
      </c>
      <c r="D30" s="4" t="s">
        <v>151</v>
      </c>
      <c r="E30" s="4" t="s">
        <v>43</v>
      </c>
      <c r="F30" s="4" t="s">
        <v>79</v>
      </c>
      <c r="G30" s="5">
        <v>2</v>
      </c>
      <c r="H30" s="4" t="s">
        <v>44</v>
      </c>
      <c r="I30" s="4" t="s">
        <v>49</v>
      </c>
      <c r="J30" s="6" t="s">
        <v>184</v>
      </c>
      <c r="K30" s="4" t="s">
        <v>182</v>
      </c>
      <c r="L30" s="4"/>
      <c r="M30" s="4" t="s">
        <v>152</v>
      </c>
      <c r="N30" s="5" t="s">
        <v>46</v>
      </c>
      <c r="O30" s="5" t="s">
        <v>51</v>
      </c>
      <c r="P30" s="5">
        <v>66134862</v>
      </c>
    </row>
    <row r="31" spans="1:16" ht="121.5">
      <c r="A31" s="5">
        <f t="shared" si="0"/>
        <v>29</v>
      </c>
      <c r="B31" s="4" t="s">
        <v>153</v>
      </c>
      <c r="C31" s="4" t="s">
        <v>154</v>
      </c>
      <c r="D31" s="4" t="s">
        <v>155</v>
      </c>
      <c r="E31" s="4" t="s">
        <v>43</v>
      </c>
      <c r="F31" s="4" t="s">
        <v>79</v>
      </c>
      <c r="G31" s="5">
        <v>2</v>
      </c>
      <c r="H31" s="4" t="s">
        <v>48</v>
      </c>
      <c r="I31" s="4" t="s">
        <v>49</v>
      </c>
      <c r="J31" s="6" t="s">
        <v>156</v>
      </c>
      <c r="K31" s="4" t="s">
        <v>57</v>
      </c>
      <c r="L31" s="4"/>
      <c r="M31" s="4" t="s">
        <v>183</v>
      </c>
      <c r="N31" s="5" t="s">
        <v>69</v>
      </c>
      <c r="O31" s="5" t="s">
        <v>47</v>
      </c>
      <c r="P31" s="5" t="s">
        <v>157</v>
      </c>
    </row>
  </sheetData>
  <mergeCells count="1">
    <mergeCell ref="A1:P1"/>
  </mergeCells>
  <phoneticPr fontId="4" type="noConversion"/>
  <printOptions horizontalCentered="1"/>
  <pageMargins left="0.31496062992125984" right="0.31496062992125984" top="0.35433070866141736" bottom="0.35433070866141736" header="0.31496062992125984" footer="0.31496062992125984"/>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heetViews>
  <sheetFormatPr defaultColWidth="9" defaultRowHeight="13.5"/>
  <sheetData>
    <row r="1" spans="1:1">
      <c r="A1" t="s">
        <v>1</v>
      </c>
    </row>
    <row r="2" spans="1:1">
      <c r="A2" t="s">
        <v>2</v>
      </c>
    </row>
    <row r="3" spans="1:1">
      <c r="A3" t="s">
        <v>3</v>
      </c>
    </row>
    <row r="4" spans="1:1">
      <c r="A4" t="s">
        <v>4</v>
      </c>
    </row>
    <row r="5" spans="1:1">
      <c r="A5" t="s">
        <v>5</v>
      </c>
    </row>
    <row r="6" spans="1:1">
      <c r="A6" t="s">
        <v>6</v>
      </c>
    </row>
    <row r="7" spans="1:1">
      <c r="A7" t="s">
        <v>7</v>
      </c>
    </row>
    <row r="8" spans="1:1">
      <c r="A8" t="s">
        <v>8</v>
      </c>
    </row>
    <row r="9" spans="1:1">
      <c r="A9" t="s">
        <v>9</v>
      </c>
    </row>
    <row r="10" spans="1:1">
      <c r="A10" t="s">
        <v>10</v>
      </c>
    </row>
    <row r="11" spans="1:1">
      <c r="A11" t="s">
        <v>11</v>
      </c>
    </row>
    <row r="12" spans="1:1">
      <c r="A12" t="s">
        <v>12</v>
      </c>
    </row>
    <row r="13" spans="1:1">
      <c r="A13" t="s">
        <v>13</v>
      </c>
    </row>
    <row r="14" spans="1:1">
      <c r="A14" t="s">
        <v>14</v>
      </c>
    </row>
    <row r="15" spans="1:1">
      <c r="A15" t="s">
        <v>15</v>
      </c>
    </row>
    <row r="16" spans="1:1">
      <c r="A16" t="s">
        <v>16</v>
      </c>
    </row>
    <row r="17" spans="1:1">
      <c r="A17" t="s">
        <v>17</v>
      </c>
    </row>
    <row r="18" spans="1:1">
      <c r="A18" t="s">
        <v>18</v>
      </c>
    </row>
    <row r="19" spans="1:1">
      <c r="A19" t="s">
        <v>19</v>
      </c>
    </row>
    <row r="20" spans="1:1">
      <c r="A20" t="s">
        <v>20</v>
      </c>
    </row>
    <row r="21" spans="1:1">
      <c r="A21" t="s">
        <v>21</v>
      </c>
    </row>
    <row r="22" spans="1:1">
      <c r="A22" t="s">
        <v>22</v>
      </c>
    </row>
    <row r="23" spans="1:1">
      <c r="A23" t="s">
        <v>23</v>
      </c>
    </row>
    <row r="24" spans="1:1">
      <c r="A24" t="s">
        <v>24</v>
      </c>
    </row>
    <row r="25" spans="1:1">
      <c r="A25" t="s">
        <v>25</v>
      </c>
    </row>
    <row r="26" spans="1:1">
      <c r="A26" t="s">
        <v>26</v>
      </c>
    </row>
    <row r="27" spans="1:1">
      <c r="A27" t="s">
        <v>27</v>
      </c>
    </row>
    <row r="28" spans="1:1">
      <c r="A28" t="s">
        <v>28</v>
      </c>
    </row>
    <row r="29" spans="1:1">
      <c r="A29" t="s">
        <v>29</v>
      </c>
    </row>
  </sheetData>
  <phoneticPr fontId="4" type="noConversion"/>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2019-09-20T05:03:09Z</cp:lastPrinted>
  <dcterms:created xsi:type="dcterms:W3CDTF">2015-06-05T18:19:00Z</dcterms:created>
  <dcterms:modified xsi:type="dcterms:W3CDTF">2019-09-25T08:48:04Z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