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综合成绩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<sst xmlns="http://schemas.openxmlformats.org/spreadsheetml/2006/main" count="89" uniqueCount="46">
  <si>
    <t>修武县融媒体中心派遣制人员综合成绩表</t>
  </si>
  <si>
    <t>抽签序号</t>
  </si>
  <si>
    <t>姓名</t>
  </si>
  <si>
    <t>性别</t>
  </si>
  <si>
    <t>准考证号码</t>
  </si>
  <si>
    <t>岗位代码</t>
  </si>
  <si>
    <t>笔试原始成绩</t>
  </si>
  <si>
    <t>面试原始成绩</t>
  </si>
  <si>
    <t>合计得分</t>
  </si>
  <si>
    <t>综合得分</t>
  </si>
  <si>
    <t>最终排名</t>
  </si>
  <si>
    <t>备注</t>
  </si>
  <si>
    <t>赵一坤</t>
  </si>
  <si>
    <t>男</t>
  </si>
  <si>
    <t>进入体检</t>
  </si>
  <si>
    <t>乔梦舜</t>
  </si>
  <si>
    <t>马骁骋</t>
  </si>
  <si>
    <t>蒋俊杰</t>
  </si>
  <si>
    <t>缺考</t>
  </si>
  <si>
    <t>岳媛</t>
  </si>
  <si>
    <t>女</t>
  </si>
  <si>
    <t>屈畅</t>
  </si>
  <si>
    <t>武自健</t>
  </si>
  <si>
    <t>赵秋实</t>
  </si>
  <si>
    <t>孟斌</t>
  </si>
  <si>
    <t>卢传</t>
  </si>
  <si>
    <t>王君如</t>
  </si>
  <si>
    <t>薛载昌</t>
  </si>
  <si>
    <t>康利</t>
  </si>
  <si>
    <t>张文婷</t>
  </si>
  <si>
    <t>冯真真</t>
  </si>
  <si>
    <t>闫海波</t>
  </si>
  <si>
    <t>翟继远</t>
  </si>
  <si>
    <t>黄纳</t>
  </si>
  <si>
    <t>樊廷银</t>
  </si>
  <si>
    <t>范利平</t>
  </si>
  <si>
    <t>郭秦森</t>
  </si>
  <si>
    <t>刘聪</t>
  </si>
  <si>
    <t>程惠敏</t>
  </si>
  <si>
    <t>李秀明</t>
  </si>
  <si>
    <t>靳欣桐</t>
  </si>
  <si>
    <t>薛向武</t>
  </si>
  <si>
    <t>秦冉</t>
  </si>
  <si>
    <t>陈小健</t>
  </si>
  <si>
    <t>李娜</t>
  </si>
  <si>
    <t>杨梦瑶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</si>
</sst>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28"/>
      <name val="黑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9.875" style="0" customWidth="1"/>
    <col min="2" max="2" width="7.375" style="0" customWidth="1"/>
    <col min="3" max="3" width="5.625" style="0" customWidth="1"/>
    <col min="4" max="4" width="12.625" style="0" customWidth="1"/>
    <col min="5" max="5" width="9.875" style="0" customWidth="1"/>
    <col min="6" max="7" width="14.625" style="0" customWidth="1"/>
    <col min="8" max="10" width="9.875" style="0" customWidth="1"/>
  </cols>
  <sheetData>
    <row r="1" spans="1:11" ht="35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19.5" customHeight="1">
      <c r="A3" s="5">
        <v>13</v>
      </c>
      <c r="B3" s="6" t="s">
        <v>12</v>
      </c>
      <c r="C3" s="6" t="s">
        <v>13</v>
      </c>
      <c r="D3" s="6">
        <v>20191010512</v>
      </c>
      <c r="E3" s="6">
        <v>101</v>
      </c>
      <c r="F3" s="7">
        <v>55.4</v>
      </c>
      <c r="G3" s="8">
        <v>81.8</v>
      </c>
      <c r="H3" s="9">
        <f>SUM(F3:G3)</f>
        <v>137.2</v>
      </c>
      <c r="I3" s="9">
        <f>H3/2</f>
        <v>68.6</v>
      </c>
      <c r="J3" s="11">
        <v>1</v>
      </c>
      <c r="K3" s="9" t="s">
        <v>14</v>
      </c>
    </row>
    <row r="4" spans="1:11" s="1" customFormat="1" ht="19.5" customHeight="1">
      <c r="A4" s="5">
        <v>28</v>
      </c>
      <c r="B4" s="6" t="s">
        <v>15</v>
      </c>
      <c r="C4" s="6" t="s">
        <v>13</v>
      </c>
      <c r="D4" s="6">
        <v>20191010511</v>
      </c>
      <c r="E4" s="6">
        <v>101</v>
      </c>
      <c r="F4" s="7">
        <v>52.1</v>
      </c>
      <c r="G4" s="8">
        <v>78.4</v>
      </c>
      <c r="H4" s="9">
        <f>SUM(F4:G4)</f>
        <v>130.5</v>
      </c>
      <c r="I4" s="9">
        <f>H4/2</f>
        <v>65.25</v>
      </c>
      <c r="J4" s="11">
        <v>2</v>
      </c>
      <c r="K4" s="9" t="s">
        <v>14</v>
      </c>
    </row>
    <row r="5" spans="1:11" s="1" customFormat="1" ht="19.5" customHeight="1">
      <c r="A5" s="5">
        <v>11</v>
      </c>
      <c r="B5" s="6" t="s">
        <v>16</v>
      </c>
      <c r="C5" s="6" t="s">
        <v>13</v>
      </c>
      <c r="D5" s="6">
        <v>20191010513</v>
      </c>
      <c r="E5" s="6">
        <v>101</v>
      </c>
      <c r="F5" s="7">
        <v>58.5</v>
      </c>
      <c r="G5" s="8">
        <v>64.8</v>
      </c>
      <c r="H5" s="9">
        <f>SUM(F5:G5)</f>
        <v>123.3</v>
      </c>
      <c r="I5" s="9">
        <f>H5/2</f>
        <v>61.65</v>
      </c>
      <c r="J5" s="11">
        <v>3</v>
      </c>
      <c r="K5" s="9"/>
    </row>
    <row r="6" spans="1:11" s="1" customFormat="1" ht="19.5" customHeight="1">
      <c r="A6" s="5"/>
      <c r="B6" s="6" t="s">
        <v>17</v>
      </c>
      <c r="C6" s="6" t="s">
        <v>13</v>
      </c>
      <c r="D6" s="6">
        <v>20191010510</v>
      </c>
      <c r="E6" s="6">
        <v>101</v>
      </c>
      <c r="F6" s="7">
        <v>66.3</v>
      </c>
      <c r="G6" s="9" t="s">
        <v>18</v>
      </c>
      <c r="H6" s="9"/>
      <c r="I6" s="9"/>
      <c r="J6" s="11"/>
      <c r="K6" s="9"/>
    </row>
    <row r="7" spans="1:11" s="1" customFormat="1" ht="19.5" customHeight="1">
      <c r="A7" s="5">
        <v>14</v>
      </c>
      <c r="B7" s="6" t="s">
        <v>19</v>
      </c>
      <c r="C7" s="6" t="s">
        <v>20</v>
      </c>
      <c r="D7" s="6">
        <v>20191020520</v>
      </c>
      <c r="E7" s="6">
        <v>102</v>
      </c>
      <c r="F7" s="7">
        <v>66.9</v>
      </c>
      <c r="G7" s="8">
        <v>84.6</v>
      </c>
      <c r="H7" s="9">
        <f aca="true" t="shared" si="0" ref="H7:H15">SUM(F7:G7)</f>
        <v>151.5</v>
      </c>
      <c r="I7" s="9">
        <f aca="true" t="shared" si="1" ref="I7:I15">H7/2</f>
        <v>75.75</v>
      </c>
      <c r="J7" s="11">
        <v>1</v>
      </c>
      <c r="K7" s="9" t="s">
        <v>14</v>
      </c>
    </row>
    <row r="8" spans="1:11" s="1" customFormat="1" ht="19.5" customHeight="1">
      <c r="A8" s="5">
        <v>4</v>
      </c>
      <c r="B8" s="6" t="s">
        <v>21</v>
      </c>
      <c r="C8" s="6" t="s">
        <v>20</v>
      </c>
      <c r="D8" s="6">
        <v>20191020526</v>
      </c>
      <c r="E8" s="6">
        <v>102</v>
      </c>
      <c r="F8" s="7">
        <v>65.2</v>
      </c>
      <c r="G8" s="8">
        <v>65.6</v>
      </c>
      <c r="H8" s="9">
        <f t="shared" si="0"/>
        <v>130.8</v>
      </c>
      <c r="I8" s="9">
        <f t="shared" si="1"/>
        <v>65.4</v>
      </c>
      <c r="J8" s="11">
        <v>2</v>
      </c>
      <c r="K8" s="9"/>
    </row>
    <row r="9" spans="1:11" s="1" customFormat="1" ht="19.5" customHeight="1">
      <c r="A9" s="5">
        <v>1</v>
      </c>
      <c r="B9" s="6" t="s">
        <v>22</v>
      </c>
      <c r="C9" s="6" t="s">
        <v>13</v>
      </c>
      <c r="D9" s="6">
        <v>20192010531</v>
      </c>
      <c r="E9" s="6">
        <v>201</v>
      </c>
      <c r="F9" s="7">
        <v>75.7</v>
      </c>
      <c r="G9" s="8">
        <v>80</v>
      </c>
      <c r="H9" s="9">
        <f t="shared" si="0"/>
        <v>155.7</v>
      </c>
      <c r="I9" s="9">
        <f t="shared" si="1"/>
        <v>77.85</v>
      </c>
      <c r="J9" s="11">
        <v>1</v>
      </c>
      <c r="K9" s="9" t="s">
        <v>14</v>
      </c>
    </row>
    <row r="10" spans="1:11" s="1" customFormat="1" ht="19.5" customHeight="1">
      <c r="A10" s="5">
        <v>18</v>
      </c>
      <c r="B10" s="6" t="s">
        <v>23</v>
      </c>
      <c r="C10" s="6" t="s">
        <v>13</v>
      </c>
      <c r="D10" s="6">
        <v>20192010529</v>
      </c>
      <c r="E10" s="6">
        <v>201</v>
      </c>
      <c r="F10" s="7">
        <v>74.1</v>
      </c>
      <c r="G10" s="8">
        <v>77.2</v>
      </c>
      <c r="H10" s="9">
        <f t="shared" si="0"/>
        <v>151.3</v>
      </c>
      <c r="I10" s="9">
        <f t="shared" si="1"/>
        <v>75.65</v>
      </c>
      <c r="J10" s="11">
        <v>2</v>
      </c>
      <c r="K10" s="9" t="s">
        <v>14</v>
      </c>
    </row>
    <row r="11" spans="1:11" s="1" customFormat="1" ht="19.5" customHeight="1">
      <c r="A11" s="5">
        <v>20</v>
      </c>
      <c r="B11" s="6" t="s">
        <v>24</v>
      </c>
      <c r="C11" s="6" t="s">
        <v>13</v>
      </c>
      <c r="D11" s="6">
        <v>20192010528</v>
      </c>
      <c r="E11" s="6">
        <v>201</v>
      </c>
      <c r="F11" s="7">
        <v>65.2</v>
      </c>
      <c r="G11" s="8">
        <v>83.4</v>
      </c>
      <c r="H11" s="9">
        <f t="shared" si="0"/>
        <v>148.60000000000002</v>
      </c>
      <c r="I11" s="9">
        <f t="shared" si="1"/>
        <v>74.30000000000001</v>
      </c>
      <c r="J11" s="11">
        <v>3</v>
      </c>
      <c r="K11" s="9" t="s">
        <v>14</v>
      </c>
    </row>
    <row r="12" spans="1:11" s="1" customFormat="1" ht="19.5" customHeight="1">
      <c r="A12" s="5">
        <v>17</v>
      </c>
      <c r="B12" s="6" t="s">
        <v>25</v>
      </c>
      <c r="C12" s="6" t="s">
        <v>13</v>
      </c>
      <c r="D12" s="6">
        <v>20192010532</v>
      </c>
      <c r="E12" s="6">
        <v>201</v>
      </c>
      <c r="F12" s="7">
        <v>70.4</v>
      </c>
      <c r="G12" s="8">
        <v>74.2</v>
      </c>
      <c r="H12" s="9">
        <f t="shared" si="0"/>
        <v>144.60000000000002</v>
      </c>
      <c r="I12" s="9">
        <f t="shared" si="1"/>
        <v>72.30000000000001</v>
      </c>
      <c r="J12" s="11">
        <v>4</v>
      </c>
      <c r="K12" s="9" t="s">
        <v>14</v>
      </c>
    </row>
    <row r="13" spans="1:11" s="1" customFormat="1" ht="19.5" customHeight="1">
      <c r="A13" s="5">
        <v>12</v>
      </c>
      <c r="B13" s="6" t="s">
        <v>26</v>
      </c>
      <c r="C13" s="6" t="s">
        <v>20</v>
      </c>
      <c r="D13" s="6">
        <v>20192010534</v>
      </c>
      <c r="E13" s="6">
        <v>201</v>
      </c>
      <c r="F13" s="7">
        <v>63.4</v>
      </c>
      <c r="G13" s="8">
        <v>79</v>
      </c>
      <c r="H13" s="9">
        <f t="shared" si="0"/>
        <v>142.4</v>
      </c>
      <c r="I13" s="9">
        <f t="shared" si="1"/>
        <v>71.2</v>
      </c>
      <c r="J13" s="11">
        <v>5</v>
      </c>
      <c r="K13" s="9"/>
    </row>
    <row r="14" spans="1:11" s="1" customFormat="1" ht="19.5" customHeight="1">
      <c r="A14" s="5">
        <v>16</v>
      </c>
      <c r="B14" s="10" t="s">
        <v>27</v>
      </c>
      <c r="C14" s="10" t="s">
        <v>13</v>
      </c>
      <c r="D14" s="6">
        <v>20192010509</v>
      </c>
      <c r="E14" s="6">
        <v>201</v>
      </c>
      <c r="F14" s="7">
        <v>46.9</v>
      </c>
      <c r="G14" s="8">
        <v>74</v>
      </c>
      <c r="H14" s="9">
        <f t="shared" si="0"/>
        <v>120.9</v>
      </c>
      <c r="I14" s="9">
        <f t="shared" si="1"/>
        <v>60.45</v>
      </c>
      <c r="J14" s="11">
        <v>6</v>
      </c>
      <c r="K14" s="9"/>
    </row>
    <row r="15" spans="1:11" s="1" customFormat="1" ht="19.5" customHeight="1">
      <c r="A15" s="5">
        <v>26</v>
      </c>
      <c r="B15" s="6" t="s">
        <v>28</v>
      </c>
      <c r="C15" s="6" t="s">
        <v>13</v>
      </c>
      <c r="D15" s="6">
        <v>20192010533</v>
      </c>
      <c r="E15" s="6">
        <v>201</v>
      </c>
      <c r="F15" s="7">
        <v>46.2</v>
      </c>
      <c r="G15" s="8">
        <v>72</v>
      </c>
      <c r="H15" s="9">
        <f t="shared" si="0"/>
        <v>118.2</v>
      </c>
      <c r="I15" s="9">
        <f t="shared" si="1"/>
        <v>59.1</v>
      </c>
      <c r="J15" s="12">
        <v>7</v>
      </c>
      <c r="K15" s="9"/>
    </row>
    <row r="16" spans="1:11" s="1" customFormat="1" ht="19.5" customHeight="1">
      <c r="A16" s="5"/>
      <c r="B16" s="6" t="s">
        <v>29</v>
      </c>
      <c r="C16" s="6" t="s">
        <v>20</v>
      </c>
      <c r="D16" s="6">
        <v>20192010530</v>
      </c>
      <c r="E16" s="6">
        <v>201</v>
      </c>
      <c r="F16" s="7">
        <v>57.9</v>
      </c>
      <c r="G16" s="9" t="s">
        <v>18</v>
      </c>
      <c r="H16" s="9"/>
      <c r="I16" s="9"/>
      <c r="J16" s="12">
        <v>8</v>
      </c>
      <c r="K16" s="9"/>
    </row>
    <row r="17" spans="1:11" s="1" customFormat="1" ht="19.5" customHeight="1">
      <c r="A17" s="5">
        <v>9</v>
      </c>
      <c r="B17" s="6" t="s">
        <v>30</v>
      </c>
      <c r="C17" s="6" t="s">
        <v>20</v>
      </c>
      <c r="D17" s="6">
        <v>20193010216</v>
      </c>
      <c r="E17" s="6">
        <v>301</v>
      </c>
      <c r="F17" s="7">
        <v>73.8</v>
      </c>
      <c r="G17" s="8">
        <v>87.4</v>
      </c>
      <c r="H17" s="9">
        <f aca="true" t="shared" si="2" ref="H17:H32">SUM(F17:G17)</f>
        <v>161.2</v>
      </c>
      <c r="I17" s="9">
        <f aca="true" t="shared" si="3" ref="I17:I32">H17/2</f>
        <v>80.6</v>
      </c>
      <c r="J17" s="12">
        <v>1</v>
      </c>
      <c r="K17" s="9" t="s">
        <v>14</v>
      </c>
    </row>
    <row r="18" spans="1:11" s="1" customFormat="1" ht="19.5" customHeight="1">
      <c r="A18" s="5">
        <v>3</v>
      </c>
      <c r="B18" s="6" t="s">
        <v>31</v>
      </c>
      <c r="C18" s="6" t="s">
        <v>13</v>
      </c>
      <c r="D18" s="6">
        <v>20193010415</v>
      </c>
      <c r="E18" s="6">
        <v>301</v>
      </c>
      <c r="F18" s="7">
        <v>74.6</v>
      </c>
      <c r="G18" s="8">
        <v>84</v>
      </c>
      <c r="H18" s="9">
        <f t="shared" si="2"/>
        <v>158.6</v>
      </c>
      <c r="I18" s="9">
        <f t="shared" si="3"/>
        <v>79.3</v>
      </c>
      <c r="J18" s="12">
        <v>2</v>
      </c>
      <c r="K18" s="9" t="s">
        <v>14</v>
      </c>
    </row>
    <row r="19" spans="1:11" s="1" customFormat="1" ht="19.5" customHeight="1">
      <c r="A19" s="5">
        <v>19</v>
      </c>
      <c r="B19" s="6" t="s">
        <v>32</v>
      </c>
      <c r="C19" s="6" t="s">
        <v>13</v>
      </c>
      <c r="D19" s="6">
        <v>20193010313</v>
      </c>
      <c r="E19" s="6">
        <v>301</v>
      </c>
      <c r="F19" s="7">
        <v>72</v>
      </c>
      <c r="G19" s="8">
        <v>84.6</v>
      </c>
      <c r="H19" s="9">
        <f t="shared" si="2"/>
        <v>156.6</v>
      </c>
      <c r="I19" s="9">
        <f t="shared" si="3"/>
        <v>78.3</v>
      </c>
      <c r="J19" s="12">
        <v>3</v>
      </c>
      <c r="K19" s="9" t="s">
        <v>14</v>
      </c>
    </row>
    <row r="20" spans="1:11" s="1" customFormat="1" ht="19.5" customHeight="1">
      <c r="A20" s="5">
        <v>22</v>
      </c>
      <c r="B20" s="6" t="s">
        <v>33</v>
      </c>
      <c r="C20" s="6" t="s">
        <v>20</v>
      </c>
      <c r="D20" s="6">
        <v>20193010125</v>
      </c>
      <c r="E20" s="6">
        <v>301</v>
      </c>
      <c r="F20" s="7">
        <v>73.3</v>
      </c>
      <c r="G20" s="8">
        <v>82.2</v>
      </c>
      <c r="H20" s="9">
        <f t="shared" si="2"/>
        <v>155.5</v>
      </c>
      <c r="I20" s="9">
        <f t="shared" si="3"/>
        <v>77.75</v>
      </c>
      <c r="J20" s="12">
        <v>4</v>
      </c>
      <c r="K20" s="9" t="s">
        <v>14</v>
      </c>
    </row>
    <row r="21" spans="1:11" s="1" customFormat="1" ht="19.5" customHeight="1">
      <c r="A21" s="5">
        <v>25</v>
      </c>
      <c r="B21" s="6" t="s">
        <v>34</v>
      </c>
      <c r="C21" s="6" t="s">
        <v>13</v>
      </c>
      <c r="D21" s="6">
        <v>20193010420</v>
      </c>
      <c r="E21" s="6">
        <v>301</v>
      </c>
      <c r="F21" s="7">
        <v>72.9</v>
      </c>
      <c r="G21" s="8">
        <v>81</v>
      </c>
      <c r="H21" s="9">
        <f t="shared" si="2"/>
        <v>153.9</v>
      </c>
      <c r="I21" s="9">
        <f t="shared" si="3"/>
        <v>76.95</v>
      </c>
      <c r="J21" s="12">
        <v>5</v>
      </c>
      <c r="K21" s="9" t="s">
        <v>14</v>
      </c>
    </row>
    <row r="22" spans="1:11" s="1" customFormat="1" ht="19.5" customHeight="1">
      <c r="A22" s="5">
        <v>27</v>
      </c>
      <c r="B22" s="6" t="s">
        <v>35</v>
      </c>
      <c r="C22" s="6" t="s">
        <v>20</v>
      </c>
      <c r="D22" s="6">
        <v>20193010223</v>
      </c>
      <c r="E22" s="6">
        <v>301</v>
      </c>
      <c r="F22" s="7">
        <v>67.1</v>
      </c>
      <c r="G22" s="8">
        <v>85</v>
      </c>
      <c r="H22" s="9">
        <f t="shared" si="2"/>
        <v>152.1</v>
      </c>
      <c r="I22" s="9">
        <f t="shared" si="3"/>
        <v>76.05</v>
      </c>
      <c r="J22" s="12">
        <v>6</v>
      </c>
      <c r="K22" s="9" t="s">
        <v>14</v>
      </c>
    </row>
    <row r="23" spans="1:11" s="1" customFormat="1" ht="19.5" customHeight="1">
      <c r="A23" s="5">
        <v>6</v>
      </c>
      <c r="B23" s="6" t="s">
        <v>36</v>
      </c>
      <c r="C23" s="6" t="s">
        <v>13</v>
      </c>
      <c r="D23" s="6">
        <v>20193010324</v>
      </c>
      <c r="E23" s="6">
        <v>301</v>
      </c>
      <c r="F23" s="7">
        <v>65.9</v>
      </c>
      <c r="G23" s="8">
        <v>84</v>
      </c>
      <c r="H23" s="9">
        <f t="shared" si="2"/>
        <v>149.9</v>
      </c>
      <c r="I23" s="9">
        <f t="shared" si="3"/>
        <v>74.95</v>
      </c>
      <c r="J23" s="12">
        <v>7</v>
      </c>
      <c r="K23" s="9" t="s">
        <v>14</v>
      </c>
    </row>
    <row r="24" spans="1:11" s="1" customFormat="1" ht="19.5" customHeight="1">
      <c r="A24" s="5">
        <v>10</v>
      </c>
      <c r="B24" s="6" t="s">
        <v>37</v>
      </c>
      <c r="C24" s="6" t="s">
        <v>13</v>
      </c>
      <c r="D24" s="6">
        <v>20193010414</v>
      </c>
      <c r="E24" s="6">
        <v>301</v>
      </c>
      <c r="F24" s="7">
        <v>67.4</v>
      </c>
      <c r="G24" s="8">
        <v>80.8</v>
      </c>
      <c r="H24" s="9">
        <f t="shared" si="2"/>
        <v>148.2</v>
      </c>
      <c r="I24" s="9">
        <f t="shared" si="3"/>
        <v>74.1</v>
      </c>
      <c r="J24" s="12">
        <v>8</v>
      </c>
      <c r="K24" s="9" t="s">
        <v>14</v>
      </c>
    </row>
    <row r="25" spans="1:11" s="1" customFormat="1" ht="19.5" customHeight="1">
      <c r="A25" s="5">
        <v>15</v>
      </c>
      <c r="B25" s="6" t="s">
        <v>38</v>
      </c>
      <c r="C25" s="6" t="s">
        <v>20</v>
      </c>
      <c r="D25" s="6">
        <v>20193010421</v>
      </c>
      <c r="E25" s="6">
        <v>301</v>
      </c>
      <c r="F25" s="7">
        <v>68.4</v>
      </c>
      <c r="G25" s="8">
        <v>76.8</v>
      </c>
      <c r="H25" s="9">
        <f t="shared" si="2"/>
        <v>145.2</v>
      </c>
      <c r="I25" s="9">
        <f t="shared" si="3"/>
        <v>72.6</v>
      </c>
      <c r="J25" s="12">
        <v>9</v>
      </c>
      <c r="K25" s="9"/>
    </row>
    <row r="26" spans="1:11" s="1" customFormat="1" ht="19.5" customHeight="1">
      <c r="A26" s="5">
        <v>21</v>
      </c>
      <c r="B26" s="6" t="s">
        <v>39</v>
      </c>
      <c r="C26" s="6" t="s">
        <v>20</v>
      </c>
      <c r="D26" s="6">
        <v>20193010201</v>
      </c>
      <c r="E26" s="6">
        <v>301</v>
      </c>
      <c r="F26" s="7">
        <v>67.4</v>
      </c>
      <c r="G26" s="8">
        <v>77.8</v>
      </c>
      <c r="H26" s="9">
        <f t="shared" si="2"/>
        <v>145.2</v>
      </c>
      <c r="I26" s="9">
        <f t="shared" si="3"/>
        <v>72.6</v>
      </c>
      <c r="J26" s="12">
        <v>9</v>
      </c>
      <c r="K26" s="9"/>
    </row>
    <row r="27" spans="1:11" s="1" customFormat="1" ht="19.5" customHeight="1">
      <c r="A27" s="5">
        <v>7</v>
      </c>
      <c r="B27" s="6" t="s">
        <v>40</v>
      </c>
      <c r="C27" s="6" t="s">
        <v>20</v>
      </c>
      <c r="D27" s="6">
        <v>20193010113</v>
      </c>
      <c r="E27" s="6">
        <v>301</v>
      </c>
      <c r="F27" s="7">
        <v>66.2</v>
      </c>
      <c r="G27" s="8">
        <v>78.6</v>
      </c>
      <c r="H27" s="9">
        <f t="shared" si="2"/>
        <v>144.8</v>
      </c>
      <c r="I27" s="9">
        <f t="shared" si="3"/>
        <v>72.4</v>
      </c>
      <c r="J27" s="12">
        <v>11</v>
      </c>
      <c r="K27" s="9"/>
    </row>
    <row r="28" spans="1:11" s="1" customFormat="1" ht="19.5" customHeight="1">
      <c r="A28" s="5">
        <v>24</v>
      </c>
      <c r="B28" s="6" t="s">
        <v>41</v>
      </c>
      <c r="C28" s="6" t="s">
        <v>13</v>
      </c>
      <c r="D28" s="6">
        <v>20193010504</v>
      </c>
      <c r="E28" s="6">
        <v>301</v>
      </c>
      <c r="F28" s="7">
        <v>67.8</v>
      </c>
      <c r="G28" s="8">
        <v>76.2</v>
      </c>
      <c r="H28" s="9">
        <f t="shared" si="2"/>
        <v>144</v>
      </c>
      <c r="I28" s="9">
        <f t="shared" si="3"/>
        <v>72</v>
      </c>
      <c r="J28" s="12">
        <v>12</v>
      </c>
      <c r="K28" s="9"/>
    </row>
    <row r="29" spans="1:11" s="1" customFormat="1" ht="19.5" customHeight="1">
      <c r="A29" s="5">
        <v>2</v>
      </c>
      <c r="B29" s="6" t="s">
        <v>42</v>
      </c>
      <c r="C29" s="6" t="s">
        <v>20</v>
      </c>
      <c r="D29" s="6">
        <v>20193010501</v>
      </c>
      <c r="E29" s="6">
        <v>301</v>
      </c>
      <c r="F29" s="7">
        <v>65.9</v>
      </c>
      <c r="G29" s="8">
        <v>77.2</v>
      </c>
      <c r="H29" s="9">
        <f t="shared" si="2"/>
        <v>143.10000000000002</v>
      </c>
      <c r="I29" s="9">
        <f t="shared" si="3"/>
        <v>71.55000000000001</v>
      </c>
      <c r="J29" s="12">
        <v>13</v>
      </c>
      <c r="K29" s="9"/>
    </row>
    <row r="30" spans="1:11" s="1" customFormat="1" ht="19.5" customHeight="1">
      <c r="A30" s="5">
        <v>8</v>
      </c>
      <c r="B30" s="6" t="s">
        <v>43</v>
      </c>
      <c r="C30" s="6" t="s">
        <v>13</v>
      </c>
      <c r="D30" s="6">
        <v>20193010218</v>
      </c>
      <c r="E30" s="6">
        <v>301</v>
      </c>
      <c r="F30" s="7">
        <v>67.4</v>
      </c>
      <c r="G30" s="8">
        <v>74.8</v>
      </c>
      <c r="H30" s="9">
        <f t="shared" si="2"/>
        <v>142.2</v>
      </c>
      <c r="I30" s="9">
        <f t="shared" si="3"/>
        <v>71.1</v>
      </c>
      <c r="J30" s="12">
        <v>14</v>
      </c>
      <c r="K30" s="9"/>
    </row>
    <row r="31" spans="1:11" s="1" customFormat="1" ht="19.5" customHeight="1">
      <c r="A31" s="5">
        <v>5</v>
      </c>
      <c r="B31" s="6" t="s">
        <v>44</v>
      </c>
      <c r="C31" s="6" t="s">
        <v>20</v>
      </c>
      <c r="D31" s="6">
        <v>20193010505</v>
      </c>
      <c r="E31" s="6">
        <v>301</v>
      </c>
      <c r="F31" s="7">
        <v>70.5</v>
      </c>
      <c r="G31" s="8">
        <v>68</v>
      </c>
      <c r="H31" s="9">
        <f t="shared" si="2"/>
        <v>138.5</v>
      </c>
      <c r="I31" s="9">
        <f t="shared" si="3"/>
        <v>69.25</v>
      </c>
      <c r="J31" s="12">
        <v>15</v>
      </c>
      <c r="K31" s="9"/>
    </row>
    <row r="32" spans="1:11" s="1" customFormat="1" ht="19.5" customHeight="1">
      <c r="A32" s="5">
        <v>23</v>
      </c>
      <c r="B32" s="6" t="s">
        <v>45</v>
      </c>
      <c r="C32" s="6" t="s">
        <v>20</v>
      </c>
      <c r="D32" s="6">
        <v>20193010506</v>
      </c>
      <c r="E32" s="6">
        <v>301</v>
      </c>
      <c r="F32" s="7">
        <v>67.1</v>
      </c>
      <c r="G32" s="8">
        <v>63.8</v>
      </c>
      <c r="H32" s="9">
        <f t="shared" si="2"/>
        <v>130.89999999999998</v>
      </c>
      <c r="I32" s="9">
        <f t="shared" si="3"/>
        <v>65.44999999999999</v>
      </c>
      <c r="J32" s="12">
        <v>16</v>
      </c>
      <c r="K32" s="9"/>
    </row>
  </sheetData>
  <sheetProtection/>
  <mergeCells count="1">
    <mergeCell ref="A1:K1"/>
  </mergeCells>
  <dataValidations count="1">
    <dataValidation type="list" allowBlank="1" showInputMessage="1" showErrorMessage="1" sqref="C4 C6 C14 C16 C32 C29:C31">
      <formula1>"男,女"</formula1>
    </dataValidation>
  </dataValidations>
  <printOptions/>
  <pageMargins left="0.75" right="0.75" top="1" bottom="1" header="0.5" footer="0.5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hou</cp:lastModifiedBy>
  <dcterms:created xsi:type="dcterms:W3CDTF">2019-09-19T05:54:29Z</dcterms:created>
  <dcterms:modified xsi:type="dcterms:W3CDTF">2019-09-23T00:05:11Z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