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720" windowHeight="13050"/>
  </bookViews>
  <sheets>
    <sheet name="第一批" sheetId="14" r:id="rId1"/>
  </sheets>
  <definedNames>
    <definedName name="_xlnm.Print_Titles" localSheetId="0">第一批!$1:$2</definedName>
  </definedNames>
  <calcPr calcId="125725"/>
</workbook>
</file>

<file path=xl/calcChain.xml><?xml version="1.0" encoding="utf-8"?>
<calcChain xmlns="http://schemas.openxmlformats.org/spreadsheetml/2006/main">
  <c r="K49" i="14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<sst xmlns="http://schemas.openxmlformats.org/spreadsheetml/2006/main" count="244" uniqueCount="211">
  <si>
    <t>职测分数</t>
  </si>
  <si>
    <t>综合分数</t>
  </si>
  <si>
    <t>凭祥市人民医院</t>
  </si>
  <si>
    <t>临床医师</t>
  </si>
  <si>
    <t>凭祥市疾病预防控制中心</t>
  </si>
  <si>
    <t>疾病控制医师</t>
  </si>
  <si>
    <t>会计</t>
  </si>
  <si>
    <t>凭祥市友谊镇中心小学</t>
  </si>
  <si>
    <t>财务人员</t>
  </si>
  <si>
    <t>技术员</t>
  </si>
  <si>
    <t>广西壮族自治区凭祥市公证处</t>
  </si>
  <si>
    <t>办公室工作人员</t>
  </si>
  <si>
    <t>专业技术人员</t>
  </si>
  <si>
    <t>凭祥市规划勘测设计所</t>
  </si>
  <si>
    <t>凭祥市不动产登记中心</t>
  </si>
  <si>
    <t>工作人员</t>
  </si>
  <si>
    <t>凭祥市夏石镇农业服务中心</t>
  </si>
  <si>
    <t>凭祥市红木产业发展办公室</t>
  </si>
  <si>
    <t>凭祥市公路管理所</t>
  </si>
  <si>
    <t>序号</t>
    <phoneticPr fontId="6" type="noConversion"/>
  </si>
  <si>
    <t>姓名</t>
    <phoneticPr fontId="6" type="noConversion"/>
  </si>
  <si>
    <t>准考证号</t>
    <phoneticPr fontId="6" type="noConversion"/>
  </si>
  <si>
    <t>报考单位</t>
    <phoneticPr fontId="6" type="noConversion"/>
  </si>
  <si>
    <t>报考职位</t>
    <phoneticPr fontId="6" type="noConversion"/>
  </si>
  <si>
    <t>招聘人数</t>
    <phoneticPr fontId="6" type="noConversion"/>
  </si>
  <si>
    <t>面试分数</t>
    <phoneticPr fontId="6" type="noConversion"/>
  </si>
  <si>
    <t>总分</t>
    <phoneticPr fontId="6" type="noConversion"/>
  </si>
  <si>
    <t>名次</t>
    <phoneticPr fontId="6" type="noConversion"/>
  </si>
  <si>
    <t>备注</t>
    <phoneticPr fontId="6" type="noConversion"/>
  </si>
  <si>
    <t>农金飞</t>
  </si>
  <si>
    <t>5245210104702</t>
  </si>
  <si>
    <t>黄慧玲</t>
  </si>
  <si>
    <t>5445210105711</t>
  </si>
  <si>
    <t>韦世茂</t>
  </si>
  <si>
    <t>5445210106024</t>
  </si>
  <si>
    <t>王雪倩</t>
  </si>
  <si>
    <t>5445210105208</t>
  </si>
  <si>
    <t>黄云</t>
  </si>
  <si>
    <t>5545210106324</t>
  </si>
  <si>
    <t>检验员1</t>
  </si>
  <si>
    <t>梁春朵</t>
  </si>
  <si>
    <t>5645210106810</t>
  </si>
  <si>
    <t>甘女巾</t>
  </si>
  <si>
    <t>5645210106802</t>
  </si>
  <si>
    <t>黎晓珊</t>
  </si>
  <si>
    <t>2145210500104</t>
  </si>
  <si>
    <t>刘璐</t>
  </si>
  <si>
    <t>2145210501815</t>
  </si>
  <si>
    <t>宁其珩</t>
  </si>
  <si>
    <t>2145210504008</t>
  </si>
  <si>
    <t>凭祥市上石供水所</t>
  </si>
  <si>
    <t>潘萍</t>
  </si>
  <si>
    <t>2145210100523</t>
  </si>
  <si>
    <t>易琼</t>
  </si>
  <si>
    <t>1145210602006</t>
  </si>
  <si>
    <t>凭祥市绩效评估中心</t>
  </si>
  <si>
    <t>廖彬</t>
  </si>
  <si>
    <t>2145210101315</t>
  </si>
  <si>
    <t>凭祥市畜牧站</t>
  </si>
  <si>
    <t>曾丹丹</t>
  </si>
  <si>
    <t>2145210102005</t>
  </si>
  <si>
    <t>吴蕊菡</t>
  </si>
  <si>
    <t>2145210100201</t>
  </si>
  <si>
    <t>凭祥市农业技术推广站</t>
  </si>
  <si>
    <t>陶彦名</t>
  </si>
  <si>
    <t>2145210101924</t>
  </si>
  <si>
    <t>严佳佳</t>
  </si>
  <si>
    <t>2145210100428</t>
  </si>
  <si>
    <t>凭祥市上石镇农业技术推广站</t>
  </si>
  <si>
    <t>专业技术员</t>
  </si>
  <si>
    <t>凭祥市边境旅游办证服务中心</t>
  </si>
  <si>
    <t>办证审批员1</t>
  </si>
  <si>
    <t>古建</t>
  </si>
  <si>
    <t>1145210603220</t>
  </si>
  <si>
    <t>滕慧娟</t>
  </si>
  <si>
    <t>2145210100510</t>
  </si>
  <si>
    <t>办证审批员2</t>
  </si>
  <si>
    <t>卢利</t>
  </si>
  <si>
    <t>3145210103130</t>
  </si>
  <si>
    <t>崇左市花山国家级风景名胜区凭祥管理处</t>
  </si>
  <si>
    <t>管理员</t>
  </si>
  <si>
    <t>张奇</t>
  </si>
  <si>
    <t>2145210100511</t>
  </si>
  <si>
    <t>凭祥市文化馆</t>
  </si>
  <si>
    <t>办公室文员</t>
  </si>
  <si>
    <t>王雨咏</t>
  </si>
  <si>
    <t>2145210101327</t>
  </si>
  <si>
    <t>凭祥市图书馆</t>
  </si>
  <si>
    <t>邓雅木</t>
  </si>
  <si>
    <t>2145210102809</t>
  </si>
  <si>
    <t>凭祥市业余体育运动学校</t>
  </si>
  <si>
    <t>办公室人员</t>
  </si>
  <si>
    <t>陈嘉俊</t>
  </si>
  <si>
    <t>3145210103614</t>
  </si>
  <si>
    <t>凭祥市城市供水管理中心</t>
  </si>
  <si>
    <t>机电设备运行与维护员</t>
  </si>
  <si>
    <t>程玉娇</t>
  </si>
  <si>
    <t>2145210102307</t>
  </si>
  <si>
    <t>黄颖倩</t>
  </si>
  <si>
    <t>2145210100424</t>
  </si>
  <si>
    <t>郑勇骞</t>
  </si>
  <si>
    <t>2145210100208</t>
  </si>
  <si>
    <t>叶慧婷</t>
  </si>
  <si>
    <t>2145210100325</t>
  </si>
  <si>
    <t>收费员</t>
  </si>
  <si>
    <t>黄莹</t>
  </si>
  <si>
    <t>2145210101505</t>
  </si>
  <si>
    <t>刘文琪</t>
  </si>
  <si>
    <t>2145210101509</t>
  </si>
  <si>
    <t>公证助理员</t>
  </si>
  <si>
    <t>凌茜</t>
  </si>
  <si>
    <t>2145210100609</t>
  </si>
  <si>
    <t>凭祥市扶贫信息中心</t>
  </si>
  <si>
    <t>方春月</t>
  </si>
  <si>
    <t>1145210602517</t>
  </si>
  <si>
    <t>严敏</t>
  </si>
  <si>
    <t>2145210102224</t>
  </si>
  <si>
    <t>刘珊珊</t>
  </si>
  <si>
    <t>2145210102318</t>
  </si>
  <si>
    <t>凭祥市工人文化宫</t>
  </si>
  <si>
    <t>公共管理员</t>
  </si>
  <si>
    <t>罗继花</t>
  </si>
  <si>
    <t>5445210105403</t>
  </si>
  <si>
    <t>凭祥市福利院</t>
  </si>
  <si>
    <t>养老护理员</t>
  </si>
  <si>
    <t>黄桂文</t>
  </si>
  <si>
    <t>2145210101325</t>
  </si>
  <si>
    <t>凭祥市土地储备中心</t>
  </si>
  <si>
    <t>凌秋艳</t>
  </si>
  <si>
    <t>2145210101621</t>
  </si>
  <si>
    <t>蒋盛</t>
  </si>
  <si>
    <t>2145210102319</t>
  </si>
  <si>
    <t>技术员2</t>
  </si>
  <si>
    <t>何秀秀</t>
  </si>
  <si>
    <t>2145210102207</t>
  </si>
  <si>
    <t>莫天雄</t>
  </si>
  <si>
    <t>2145210102929</t>
  </si>
  <si>
    <t>唐振达</t>
  </si>
  <si>
    <t>2145210102128</t>
  </si>
  <si>
    <t>万金玲</t>
  </si>
  <si>
    <t>2145210102902</t>
  </si>
  <si>
    <t>凭祥市融媒体中心</t>
  </si>
  <si>
    <t>陈云</t>
  </si>
  <si>
    <t>2145210101709</t>
  </si>
  <si>
    <t>兰艳</t>
  </si>
  <si>
    <t>2145210100804</t>
  </si>
  <si>
    <t>何彩虹</t>
  </si>
  <si>
    <t>1145210602530</t>
  </si>
  <si>
    <t>凭祥市友谊镇社会保障服务中心</t>
  </si>
  <si>
    <t>薛闵茜</t>
  </si>
  <si>
    <t>2145210101605</t>
  </si>
  <si>
    <t>凭祥市上石镇农业服务中心</t>
  </si>
  <si>
    <t>农月心</t>
  </si>
  <si>
    <t>1145210601722</t>
  </si>
  <si>
    <t>护师1</t>
    <phoneticPr fontId="6" type="noConversion"/>
  </si>
  <si>
    <t>护师2</t>
    <phoneticPr fontId="6" type="noConversion"/>
  </si>
  <si>
    <t>夏石供水站</t>
    <phoneticPr fontId="6" type="noConversion"/>
  </si>
  <si>
    <t>农业行政综合执法大队</t>
    <phoneticPr fontId="6" type="noConversion"/>
  </si>
  <si>
    <t>专业技术员1</t>
    <phoneticPr fontId="6" type="noConversion"/>
  </si>
  <si>
    <t>专业技术员2</t>
    <phoneticPr fontId="6" type="noConversion"/>
  </si>
  <si>
    <t>凭祥市环境卫生管理处</t>
    <phoneticPr fontId="6" type="noConversion"/>
  </si>
  <si>
    <t>互联网信息安全中心</t>
    <phoneticPr fontId="6" type="noConversion"/>
  </si>
  <si>
    <t>友谊镇卫生和计划生育服务所</t>
    <phoneticPr fontId="6" type="noConversion"/>
  </si>
  <si>
    <t>凭祥市凭祥镇中心小学</t>
    <phoneticPr fontId="5" type="noConversion"/>
  </si>
  <si>
    <t>会计</t>
    <phoneticPr fontId="5" type="noConversion"/>
  </si>
  <si>
    <t xml:space="preserve"> 随军家属岗位</t>
    <phoneticPr fontId="5" type="noConversion"/>
  </si>
  <si>
    <t>职位代码</t>
    <phoneticPr fontId="5" type="noConversion"/>
  </si>
  <si>
    <t>45210432</t>
  </si>
  <si>
    <t>45210433</t>
  </si>
  <si>
    <t>45210437</t>
  </si>
  <si>
    <t>45210439</t>
  </si>
  <si>
    <t>45210440</t>
  </si>
  <si>
    <t>45210442</t>
  </si>
  <si>
    <t>45210444</t>
  </si>
  <si>
    <t>45210445</t>
  </si>
  <si>
    <t>45210446</t>
  </si>
  <si>
    <t>45210447</t>
  </si>
  <si>
    <t>45210448</t>
  </si>
  <si>
    <t>45210449</t>
  </si>
  <si>
    <t>45210450</t>
  </si>
  <si>
    <t>45210451</t>
  </si>
  <si>
    <t>45210452</t>
  </si>
  <si>
    <t>45210453</t>
  </si>
  <si>
    <t>45210455</t>
  </si>
  <si>
    <t>45210456</t>
  </si>
  <si>
    <t>45210458</t>
  </si>
  <si>
    <t>45210459</t>
  </si>
  <si>
    <t>45210460</t>
  </si>
  <si>
    <t>45210461</t>
  </si>
  <si>
    <t>45210462</t>
  </si>
  <si>
    <t>45210464</t>
  </si>
  <si>
    <t>45210466</t>
  </si>
  <si>
    <t>45210467</t>
  </si>
  <si>
    <t>45210468</t>
  </si>
  <si>
    <t>45210469</t>
  </si>
  <si>
    <t>45210470</t>
  </si>
  <si>
    <t>45210471</t>
  </si>
  <si>
    <t>45210472</t>
  </si>
  <si>
    <t>45210475</t>
  </si>
  <si>
    <t>45210476</t>
  </si>
  <si>
    <t>45210478</t>
  </si>
  <si>
    <t>45210479</t>
  </si>
  <si>
    <t>45210480</t>
  </si>
  <si>
    <t>45210482</t>
  </si>
  <si>
    <t>45210483</t>
  </si>
  <si>
    <t>45210484</t>
  </si>
  <si>
    <t>45210485</t>
  </si>
  <si>
    <t>45210486</t>
  </si>
  <si>
    <t>45210487</t>
  </si>
  <si>
    <t>技术员1</t>
    <phoneticPr fontId="5" type="noConversion"/>
  </si>
  <si>
    <t>2019年凭祥市事业单位公开招聘工作人员拟聘用人员名单（第一批）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</si>
</sst>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>
      <selection activeCell="D6" sqref="D6"/>
    </sheetView>
  </sheetViews>
  <sheetFormatPr defaultRowHeight="13.5"/>
  <cols>
    <col min="1" max="1" width="5.75" style="5" customWidth="1"/>
    <col min="3" max="3" width="28.875" style="5" customWidth="1"/>
    <col min="4" max="4" width="16.5" style="5" customWidth="1"/>
    <col min="5" max="5" width="6" style="5" customWidth="1"/>
    <col min="6" max="6" width="15" style="5" customWidth="1"/>
    <col min="7" max="7" width="10.875" style="5" customWidth="1"/>
    <col min="8" max="8" width="6.125" customWidth="1"/>
    <col min="9" max="9" width="6.375" customWidth="1"/>
    <col min="10" max="10" width="6.25" customWidth="1"/>
    <col min="11" max="11" width="7.875" customWidth="1"/>
    <col min="12" max="12" width="6.625" customWidth="1"/>
  </cols>
  <sheetData>
    <row r="1" spans="1:13" ht="44.25" customHeight="1">
      <c r="A1" s="14" t="s">
        <v>210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29.25" customHeight="1">
      <c r="A2" s="1" t="s">
        <v>19</v>
      </c>
      <c r="B2" s="1" t="s">
        <v>20</v>
      </c>
      <c r="C2" s="1" t="s">
        <v>22</v>
      </c>
      <c r="D2" s="1" t="s">
        <v>23</v>
      </c>
      <c r="E2" s="1" t="s">
        <v>24</v>
      </c>
      <c r="F2" s="1" t="s">
        <v>21</v>
      </c>
      <c r="G2" s="1" t="s">
        <v>166</v>
      </c>
      <c r="H2" s="1" t="s">
        <v>0</v>
      </c>
      <c r="I2" s="1" t="s">
        <v>1</v>
      </c>
      <c r="J2" s="1" t="s">
        <v>25</v>
      </c>
      <c r="K2" s="1" t="s">
        <v>26</v>
      </c>
      <c r="L2" s="1" t="s">
        <v>27</v>
      </c>
      <c r="M2" s="1" t="s">
        <v>28</v>
      </c>
    </row>
    <row r="3" spans="1:13" s="8" customFormat="1" ht="33" customHeight="1">
      <c r="A3" s="6">
        <v>1</v>
      </c>
      <c r="B3" s="7" t="s">
        <v>29</v>
      </c>
      <c r="C3" s="7" t="s">
        <v>2</v>
      </c>
      <c r="D3" s="7" t="s">
        <v>3</v>
      </c>
      <c r="E3" s="7">
        <v>1</v>
      </c>
      <c r="F3" s="7" t="s">
        <v>30</v>
      </c>
      <c r="G3" s="11">
        <v>45210430</v>
      </c>
      <c r="H3" s="7">
        <v>68.5</v>
      </c>
      <c r="I3" s="7">
        <v>94.8</v>
      </c>
      <c r="J3" s="7">
        <v>68.2</v>
      </c>
      <c r="K3" s="7">
        <f t="shared" ref="K3:K25" si="0">SUM(H3:J3)</f>
        <v>231.5</v>
      </c>
      <c r="L3" s="7">
        <v>1</v>
      </c>
      <c r="M3" s="6"/>
    </row>
    <row r="4" spans="1:13" s="8" customFormat="1" ht="33" customHeight="1">
      <c r="A4" s="6">
        <v>2</v>
      </c>
      <c r="B4" s="7" t="s">
        <v>31</v>
      </c>
      <c r="C4" s="12" t="s">
        <v>2</v>
      </c>
      <c r="D4" s="12" t="s">
        <v>154</v>
      </c>
      <c r="E4" s="12">
        <v>2</v>
      </c>
      <c r="F4" s="7" t="s">
        <v>32</v>
      </c>
      <c r="G4" s="11" t="s">
        <v>167</v>
      </c>
      <c r="H4" s="7">
        <v>85</v>
      </c>
      <c r="I4" s="7">
        <v>87.5</v>
      </c>
      <c r="J4" s="7">
        <v>78.3</v>
      </c>
      <c r="K4" s="7">
        <f t="shared" si="0"/>
        <v>250.8</v>
      </c>
      <c r="L4" s="7">
        <v>1</v>
      </c>
      <c r="M4" s="6"/>
    </row>
    <row r="5" spans="1:13" s="8" customFormat="1" ht="33" customHeight="1">
      <c r="A5" s="6">
        <v>3</v>
      </c>
      <c r="B5" s="7" t="s">
        <v>33</v>
      </c>
      <c r="C5" s="13"/>
      <c r="D5" s="13"/>
      <c r="E5" s="13"/>
      <c r="F5" s="7" t="s">
        <v>34</v>
      </c>
      <c r="G5" s="11" t="s">
        <v>167</v>
      </c>
      <c r="H5" s="7">
        <v>68</v>
      </c>
      <c r="I5" s="7">
        <v>65.7</v>
      </c>
      <c r="J5" s="7">
        <v>69.7</v>
      </c>
      <c r="K5" s="7">
        <f t="shared" si="0"/>
        <v>203.39999999999998</v>
      </c>
      <c r="L5" s="7">
        <v>2</v>
      </c>
      <c r="M5" s="6"/>
    </row>
    <row r="6" spans="1:13" s="8" customFormat="1" ht="33" customHeight="1">
      <c r="A6" s="6">
        <v>4</v>
      </c>
      <c r="B6" s="7" t="s">
        <v>35</v>
      </c>
      <c r="C6" s="7" t="s">
        <v>2</v>
      </c>
      <c r="D6" s="7" t="s">
        <v>155</v>
      </c>
      <c r="E6" s="7">
        <v>1</v>
      </c>
      <c r="F6" s="7" t="s">
        <v>36</v>
      </c>
      <c r="G6" s="11" t="s">
        <v>168</v>
      </c>
      <c r="H6" s="7">
        <v>54</v>
      </c>
      <c r="I6" s="7">
        <v>55.1</v>
      </c>
      <c r="J6" s="7">
        <v>64.14</v>
      </c>
      <c r="K6" s="7">
        <f t="shared" si="0"/>
        <v>173.24</v>
      </c>
      <c r="L6" s="7">
        <v>1</v>
      </c>
      <c r="M6" s="7" t="s">
        <v>165</v>
      </c>
    </row>
    <row r="7" spans="1:13" s="8" customFormat="1" ht="33" customHeight="1">
      <c r="A7" s="6">
        <v>5</v>
      </c>
      <c r="B7" s="7" t="s">
        <v>37</v>
      </c>
      <c r="C7" s="7" t="s">
        <v>4</v>
      </c>
      <c r="D7" s="7" t="s">
        <v>39</v>
      </c>
      <c r="E7" s="7">
        <v>1</v>
      </c>
      <c r="F7" s="7" t="s">
        <v>38</v>
      </c>
      <c r="G7" s="11" t="s">
        <v>169</v>
      </c>
      <c r="H7" s="7">
        <v>81.5</v>
      </c>
      <c r="I7" s="7">
        <v>56.1</v>
      </c>
      <c r="J7" s="7">
        <v>79.900000000000006</v>
      </c>
      <c r="K7" s="7">
        <f t="shared" si="0"/>
        <v>217.5</v>
      </c>
      <c r="L7" s="7">
        <v>1</v>
      </c>
      <c r="M7" s="6"/>
    </row>
    <row r="8" spans="1:13" s="8" customFormat="1" ht="33" customHeight="1">
      <c r="A8" s="6">
        <v>6</v>
      </c>
      <c r="B8" s="7" t="s">
        <v>40</v>
      </c>
      <c r="C8" s="12" t="s">
        <v>4</v>
      </c>
      <c r="D8" s="12" t="s">
        <v>5</v>
      </c>
      <c r="E8" s="12">
        <v>2</v>
      </c>
      <c r="F8" s="7" t="s">
        <v>41</v>
      </c>
      <c r="G8" s="11" t="s">
        <v>170</v>
      </c>
      <c r="H8" s="7">
        <v>95</v>
      </c>
      <c r="I8" s="7">
        <v>51.9</v>
      </c>
      <c r="J8" s="7">
        <v>73.599999999999994</v>
      </c>
      <c r="K8" s="7">
        <f t="shared" si="0"/>
        <v>220.5</v>
      </c>
      <c r="L8" s="7">
        <v>1</v>
      </c>
      <c r="M8" s="10"/>
    </row>
    <row r="9" spans="1:13" s="8" customFormat="1" ht="33" customHeight="1">
      <c r="A9" s="6">
        <v>7</v>
      </c>
      <c r="B9" s="7" t="s">
        <v>42</v>
      </c>
      <c r="C9" s="13"/>
      <c r="D9" s="13"/>
      <c r="E9" s="13"/>
      <c r="F9" s="7" t="s">
        <v>43</v>
      </c>
      <c r="G9" s="11" t="s">
        <v>170</v>
      </c>
      <c r="H9" s="7">
        <v>76</v>
      </c>
      <c r="I9" s="7">
        <v>42.1</v>
      </c>
      <c r="J9" s="7">
        <v>70.3</v>
      </c>
      <c r="K9" s="7">
        <f t="shared" si="0"/>
        <v>188.39999999999998</v>
      </c>
      <c r="L9" s="7">
        <v>2</v>
      </c>
      <c r="M9" s="10"/>
    </row>
    <row r="10" spans="1:13" s="9" customFormat="1" ht="33" customHeight="1">
      <c r="A10" s="6">
        <v>8</v>
      </c>
      <c r="B10" s="7" t="s">
        <v>44</v>
      </c>
      <c r="C10" s="6" t="s">
        <v>163</v>
      </c>
      <c r="D10" s="7" t="s">
        <v>164</v>
      </c>
      <c r="E10" s="7">
        <v>1</v>
      </c>
      <c r="F10" s="7" t="s">
        <v>45</v>
      </c>
      <c r="G10" s="11" t="s">
        <v>171</v>
      </c>
      <c r="H10" s="7">
        <v>78</v>
      </c>
      <c r="I10" s="7">
        <v>84</v>
      </c>
      <c r="J10" s="7">
        <v>76.2</v>
      </c>
      <c r="K10" s="7">
        <f t="shared" si="0"/>
        <v>238.2</v>
      </c>
      <c r="L10" s="7">
        <v>1</v>
      </c>
      <c r="M10" s="6"/>
    </row>
    <row r="11" spans="1:13" s="8" customFormat="1" ht="33" customHeight="1">
      <c r="A11" s="6">
        <v>9</v>
      </c>
      <c r="B11" s="7" t="s">
        <v>46</v>
      </c>
      <c r="C11" s="7" t="s">
        <v>7</v>
      </c>
      <c r="D11" s="7" t="s">
        <v>6</v>
      </c>
      <c r="E11" s="7">
        <v>1</v>
      </c>
      <c r="F11" s="7" t="s">
        <v>47</v>
      </c>
      <c r="G11" s="11" t="s">
        <v>172</v>
      </c>
      <c r="H11" s="7">
        <v>68</v>
      </c>
      <c r="I11" s="7">
        <v>75</v>
      </c>
      <c r="J11" s="7">
        <v>75</v>
      </c>
      <c r="K11" s="7">
        <f t="shared" si="0"/>
        <v>218</v>
      </c>
      <c r="L11" s="7">
        <v>1</v>
      </c>
      <c r="M11" s="10"/>
    </row>
    <row r="12" spans="1:13" s="8" customFormat="1" ht="33" customHeight="1">
      <c r="A12" s="6">
        <v>10</v>
      </c>
      <c r="B12" s="7" t="s">
        <v>48</v>
      </c>
      <c r="C12" s="7" t="s">
        <v>50</v>
      </c>
      <c r="D12" s="7" t="s">
        <v>15</v>
      </c>
      <c r="E12" s="7">
        <v>1</v>
      </c>
      <c r="F12" s="7" t="s">
        <v>49</v>
      </c>
      <c r="G12" s="11" t="s">
        <v>173</v>
      </c>
      <c r="H12" s="7">
        <v>74.5</v>
      </c>
      <c r="I12" s="7">
        <v>77</v>
      </c>
      <c r="J12" s="7">
        <v>74</v>
      </c>
      <c r="K12" s="7">
        <f t="shared" si="0"/>
        <v>225.5</v>
      </c>
      <c r="L12" s="7">
        <v>1</v>
      </c>
      <c r="M12" s="10"/>
    </row>
    <row r="13" spans="1:13" s="8" customFormat="1" ht="33" customHeight="1">
      <c r="A13" s="6">
        <v>11</v>
      </c>
      <c r="B13" s="7" t="s">
        <v>51</v>
      </c>
      <c r="C13" s="7" t="s">
        <v>156</v>
      </c>
      <c r="D13" s="7" t="s">
        <v>6</v>
      </c>
      <c r="E13" s="7">
        <v>1</v>
      </c>
      <c r="F13" s="7" t="s">
        <v>52</v>
      </c>
      <c r="G13" s="11" t="s">
        <v>174</v>
      </c>
      <c r="H13" s="7">
        <v>50</v>
      </c>
      <c r="I13" s="7">
        <v>55.5</v>
      </c>
      <c r="J13" s="7">
        <v>67.5</v>
      </c>
      <c r="K13" s="7">
        <f t="shared" si="0"/>
        <v>173</v>
      </c>
      <c r="L13" s="7">
        <v>1</v>
      </c>
      <c r="M13" s="10"/>
    </row>
    <row r="14" spans="1:13" s="8" customFormat="1" ht="33" customHeight="1">
      <c r="A14" s="6">
        <v>12</v>
      </c>
      <c r="B14" s="7" t="s">
        <v>53</v>
      </c>
      <c r="C14" s="7" t="s">
        <v>55</v>
      </c>
      <c r="D14" s="7" t="s">
        <v>11</v>
      </c>
      <c r="E14" s="7">
        <v>1</v>
      </c>
      <c r="F14" s="7" t="s">
        <v>54</v>
      </c>
      <c r="G14" s="11" t="s">
        <v>175</v>
      </c>
      <c r="H14" s="7">
        <v>89.5</v>
      </c>
      <c r="I14" s="7">
        <v>89.5</v>
      </c>
      <c r="J14" s="7">
        <v>80.2</v>
      </c>
      <c r="K14" s="7">
        <f t="shared" si="0"/>
        <v>259.2</v>
      </c>
      <c r="L14" s="7">
        <v>1</v>
      </c>
      <c r="M14" s="10"/>
    </row>
    <row r="15" spans="1:13" s="8" customFormat="1" ht="33" customHeight="1">
      <c r="A15" s="6">
        <v>13</v>
      </c>
      <c r="B15" s="7" t="s">
        <v>56</v>
      </c>
      <c r="C15" s="7" t="s">
        <v>58</v>
      </c>
      <c r="D15" s="7" t="s">
        <v>9</v>
      </c>
      <c r="E15" s="7">
        <v>1</v>
      </c>
      <c r="F15" s="7" t="s">
        <v>57</v>
      </c>
      <c r="G15" s="11" t="s">
        <v>176</v>
      </c>
      <c r="H15" s="7">
        <v>64</v>
      </c>
      <c r="I15" s="7">
        <v>84.5</v>
      </c>
      <c r="J15" s="7">
        <v>69.3</v>
      </c>
      <c r="K15" s="7">
        <f t="shared" si="0"/>
        <v>217.8</v>
      </c>
      <c r="L15" s="7">
        <v>1</v>
      </c>
      <c r="M15" s="10"/>
    </row>
    <row r="16" spans="1:13" s="8" customFormat="1" ht="33" customHeight="1">
      <c r="A16" s="6">
        <v>14</v>
      </c>
      <c r="B16" s="7" t="s">
        <v>59</v>
      </c>
      <c r="C16" s="7" t="s">
        <v>157</v>
      </c>
      <c r="D16" s="7" t="s">
        <v>9</v>
      </c>
      <c r="E16" s="7">
        <v>1</v>
      </c>
      <c r="F16" s="7" t="s">
        <v>60</v>
      </c>
      <c r="G16" s="11" t="s">
        <v>177</v>
      </c>
      <c r="H16" s="7">
        <v>75</v>
      </c>
      <c r="I16" s="7">
        <v>91</v>
      </c>
      <c r="J16" s="7">
        <v>74.599999999999994</v>
      </c>
      <c r="K16" s="7">
        <f t="shared" si="0"/>
        <v>240.6</v>
      </c>
      <c r="L16" s="7">
        <v>1</v>
      </c>
      <c r="M16" s="10"/>
    </row>
    <row r="17" spans="1:13" s="8" customFormat="1" ht="33" customHeight="1">
      <c r="A17" s="6">
        <v>15</v>
      </c>
      <c r="B17" s="7" t="s">
        <v>61</v>
      </c>
      <c r="C17" s="7" t="s">
        <v>63</v>
      </c>
      <c r="D17" s="7" t="s">
        <v>158</v>
      </c>
      <c r="E17" s="7">
        <v>1</v>
      </c>
      <c r="F17" s="7" t="s">
        <v>62</v>
      </c>
      <c r="G17" s="11" t="s">
        <v>178</v>
      </c>
      <c r="H17" s="7">
        <v>86</v>
      </c>
      <c r="I17" s="7">
        <v>89</v>
      </c>
      <c r="J17" s="7">
        <v>80.8</v>
      </c>
      <c r="K17" s="7">
        <f t="shared" si="0"/>
        <v>255.8</v>
      </c>
      <c r="L17" s="7">
        <v>1</v>
      </c>
      <c r="M17" s="10"/>
    </row>
    <row r="18" spans="1:13" s="8" customFormat="1" ht="33" customHeight="1">
      <c r="A18" s="6">
        <v>16</v>
      </c>
      <c r="B18" s="7" t="s">
        <v>64</v>
      </c>
      <c r="C18" s="7" t="s">
        <v>63</v>
      </c>
      <c r="D18" s="7" t="s">
        <v>159</v>
      </c>
      <c r="E18" s="7">
        <v>1</v>
      </c>
      <c r="F18" s="7" t="s">
        <v>65</v>
      </c>
      <c r="G18" s="11" t="s">
        <v>179</v>
      </c>
      <c r="H18" s="7">
        <v>82.5</v>
      </c>
      <c r="I18" s="7">
        <v>96.5</v>
      </c>
      <c r="J18" s="7">
        <v>79.900000000000006</v>
      </c>
      <c r="K18" s="7">
        <f t="shared" si="0"/>
        <v>258.89999999999998</v>
      </c>
      <c r="L18" s="7">
        <v>1</v>
      </c>
      <c r="M18" s="10"/>
    </row>
    <row r="19" spans="1:13" s="8" customFormat="1" ht="33" customHeight="1">
      <c r="A19" s="6">
        <v>17</v>
      </c>
      <c r="B19" s="7" t="s">
        <v>66</v>
      </c>
      <c r="C19" s="7" t="s">
        <v>68</v>
      </c>
      <c r="D19" s="7" t="s">
        <v>69</v>
      </c>
      <c r="E19" s="7">
        <v>1</v>
      </c>
      <c r="F19" s="7" t="s">
        <v>67</v>
      </c>
      <c r="G19" s="11" t="s">
        <v>180</v>
      </c>
      <c r="H19" s="7">
        <v>71.5</v>
      </c>
      <c r="I19" s="7">
        <v>95</v>
      </c>
      <c r="J19" s="7">
        <v>77.400000000000006</v>
      </c>
      <c r="K19" s="7">
        <f t="shared" si="0"/>
        <v>243.9</v>
      </c>
      <c r="L19" s="7">
        <v>1</v>
      </c>
      <c r="M19" s="10"/>
    </row>
    <row r="20" spans="1:13" s="8" customFormat="1" ht="33" customHeight="1">
      <c r="A20" s="6">
        <v>18</v>
      </c>
      <c r="B20" s="7" t="s">
        <v>72</v>
      </c>
      <c r="C20" s="7" t="s">
        <v>70</v>
      </c>
      <c r="D20" s="7" t="s">
        <v>71</v>
      </c>
      <c r="E20" s="7">
        <v>2</v>
      </c>
      <c r="F20" s="7" t="s">
        <v>73</v>
      </c>
      <c r="G20" s="11" t="s">
        <v>181</v>
      </c>
      <c r="H20" s="7">
        <v>78.5</v>
      </c>
      <c r="I20" s="7">
        <v>86</v>
      </c>
      <c r="J20" s="7">
        <v>85.4</v>
      </c>
      <c r="K20" s="7">
        <f t="shared" si="0"/>
        <v>249.9</v>
      </c>
      <c r="L20" s="7">
        <v>2</v>
      </c>
      <c r="M20" s="10"/>
    </row>
    <row r="21" spans="1:13" s="8" customFormat="1" ht="33" customHeight="1">
      <c r="A21" s="6">
        <v>19</v>
      </c>
      <c r="B21" s="7" t="s">
        <v>74</v>
      </c>
      <c r="C21" s="7" t="s">
        <v>70</v>
      </c>
      <c r="D21" s="7" t="s">
        <v>76</v>
      </c>
      <c r="E21" s="7">
        <v>1</v>
      </c>
      <c r="F21" s="7" t="s">
        <v>75</v>
      </c>
      <c r="G21" s="11" t="s">
        <v>182</v>
      </c>
      <c r="H21" s="7">
        <v>95.5</v>
      </c>
      <c r="I21" s="7">
        <v>90.5</v>
      </c>
      <c r="J21" s="7">
        <v>71.2</v>
      </c>
      <c r="K21" s="7">
        <f t="shared" si="0"/>
        <v>257.2</v>
      </c>
      <c r="L21" s="7">
        <v>1</v>
      </c>
      <c r="M21" s="10"/>
    </row>
    <row r="22" spans="1:13" s="8" customFormat="1" ht="33" customHeight="1">
      <c r="A22" s="6">
        <v>20</v>
      </c>
      <c r="B22" s="7" t="s">
        <v>77</v>
      </c>
      <c r="C22" s="7" t="s">
        <v>79</v>
      </c>
      <c r="D22" s="7" t="s">
        <v>80</v>
      </c>
      <c r="E22" s="7">
        <v>1</v>
      </c>
      <c r="F22" s="7" t="s">
        <v>78</v>
      </c>
      <c r="G22" s="11" t="s">
        <v>183</v>
      </c>
      <c r="H22" s="7">
        <v>114.9</v>
      </c>
      <c r="I22" s="7">
        <v>79</v>
      </c>
      <c r="J22" s="7">
        <v>83.5</v>
      </c>
      <c r="K22" s="7">
        <f t="shared" si="0"/>
        <v>277.39999999999998</v>
      </c>
      <c r="L22" s="7">
        <v>1</v>
      </c>
      <c r="M22" s="10"/>
    </row>
    <row r="23" spans="1:13" s="8" customFormat="1" ht="33" customHeight="1">
      <c r="A23" s="6">
        <v>21</v>
      </c>
      <c r="B23" s="7" t="s">
        <v>81</v>
      </c>
      <c r="C23" s="7" t="s">
        <v>83</v>
      </c>
      <c r="D23" s="7" t="s">
        <v>84</v>
      </c>
      <c r="E23" s="7">
        <v>1</v>
      </c>
      <c r="F23" s="7" t="s">
        <v>82</v>
      </c>
      <c r="G23" s="11" t="s">
        <v>184</v>
      </c>
      <c r="H23" s="7">
        <v>74</v>
      </c>
      <c r="I23" s="7">
        <v>101</v>
      </c>
      <c r="J23" s="7">
        <v>82</v>
      </c>
      <c r="K23" s="7">
        <f t="shared" si="0"/>
        <v>257</v>
      </c>
      <c r="L23" s="7">
        <v>1</v>
      </c>
      <c r="M23" s="10"/>
    </row>
    <row r="24" spans="1:13" s="8" customFormat="1" ht="33" customHeight="1">
      <c r="A24" s="6">
        <v>22</v>
      </c>
      <c r="B24" s="7" t="s">
        <v>85</v>
      </c>
      <c r="C24" s="7" t="s">
        <v>87</v>
      </c>
      <c r="D24" s="7" t="s">
        <v>6</v>
      </c>
      <c r="E24" s="7">
        <v>1</v>
      </c>
      <c r="F24" s="7" t="s">
        <v>86</v>
      </c>
      <c r="G24" s="11" t="s">
        <v>185</v>
      </c>
      <c r="H24" s="7">
        <v>75</v>
      </c>
      <c r="I24" s="7">
        <v>89.5</v>
      </c>
      <c r="J24" s="7">
        <v>80.5</v>
      </c>
      <c r="K24" s="7">
        <f t="shared" si="0"/>
        <v>245</v>
      </c>
      <c r="L24" s="7">
        <v>1</v>
      </c>
      <c r="M24" s="10"/>
    </row>
    <row r="25" spans="1:13" s="8" customFormat="1" ht="33" customHeight="1">
      <c r="A25" s="6">
        <v>23</v>
      </c>
      <c r="B25" s="7" t="s">
        <v>88</v>
      </c>
      <c r="C25" s="7" t="s">
        <v>90</v>
      </c>
      <c r="D25" s="7" t="s">
        <v>91</v>
      </c>
      <c r="E25" s="7">
        <v>1</v>
      </c>
      <c r="F25" s="7" t="s">
        <v>89</v>
      </c>
      <c r="G25" s="11" t="s">
        <v>186</v>
      </c>
      <c r="H25" s="7">
        <v>74.5</v>
      </c>
      <c r="I25" s="7">
        <v>74</v>
      </c>
      <c r="J25" s="7">
        <v>78</v>
      </c>
      <c r="K25" s="7">
        <f t="shared" si="0"/>
        <v>226.5</v>
      </c>
      <c r="L25" s="7">
        <v>1</v>
      </c>
      <c r="M25" s="10"/>
    </row>
    <row r="26" spans="1:13" s="8" customFormat="1" ht="33" customHeight="1">
      <c r="A26" s="6">
        <v>24</v>
      </c>
      <c r="B26" s="7" t="s">
        <v>92</v>
      </c>
      <c r="C26" s="7" t="s">
        <v>94</v>
      </c>
      <c r="D26" s="7" t="s">
        <v>95</v>
      </c>
      <c r="E26" s="7">
        <v>1</v>
      </c>
      <c r="F26" s="7" t="s">
        <v>93</v>
      </c>
      <c r="G26" s="11" t="s">
        <v>187</v>
      </c>
      <c r="H26" s="7">
        <v>64.2</v>
      </c>
      <c r="I26" s="7">
        <v>59.5</v>
      </c>
      <c r="J26" s="7">
        <v>78.900000000000006</v>
      </c>
      <c r="K26" s="7">
        <f t="shared" ref="K26:K47" si="1">SUM(H26:J26)</f>
        <v>202.60000000000002</v>
      </c>
      <c r="L26" s="7">
        <v>1</v>
      </c>
      <c r="M26" s="10"/>
    </row>
    <row r="27" spans="1:13" s="8" customFormat="1" ht="33" customHeight="1">
      <c r="A27" s="6">
        <v>25</v>
      </c>
      <c r="B27" s="7" t="s">
        <v>96</v>
      </c>
      <c r="C27" s="12" t="s">
        <v>94</v>
      </c>
      <c r="D27" s="12" t="s">
        <v>6</v>
      </c>
      <c r="E27" s="12">
        <v>2</v>
      </c>
      <c r="F27" s="7" t="s">
        <v>97</v>
      </c>
      <c r="G27" s="11" t="s">
        <v>188</v>
      </c>
      <c r="H27" s="7">
        <v>71</v>
      </c>
      <c r="I27" s="7">
        <v>82</v>
      </c>
      <c r="J27" s="7">
        <v>71.2</v>
      </c>
      <c r="K27" s="7">
        <f t="shared" si="1"/>
        <v>224.2</v>
      </c>
      <c r="L27" s="7">
        <v>1</v>
      </c>
      <c r="M27" s="10"/>
    </row>
    <row r="28" spans="1:13" s="8" customFormat="1" ht="33" customHeight="1">
      <c r="A28" s="6">
        <v>26</v>
      </c>
      <c r="B28" s="7" t="s">
        <v>98</v>
      </c>
      <c r="C28" s="13"/>
      <c r="D28" s="13"/>
      <c r="E28" s="13"/>
      <c r="F28" s="7" t="s">
        <v>99</v>
      </c>
      <c r="G28" s="11" t="s">
        <v>188</v>
      </c>
      <c r="H28" s="7">
        <v>68</v>
      </c>
      <c r="I28" s="7">
        <v>79.5</v>
      </c>
      <c r="J28" s="7">
        <v>76.400000000000006</v>
      </c>
      <c r="K28" s="7">
        <f t="shared" si="1"/>
        <v>223.9</v>
      </c>
      <c r="L28" s="7">
        <v>2</v>
      </c>
      <c r="M28" s="10"/>
    </row>
    <row r="29" spans="1:13" s="8" customFormat="1" ht="33" customHeight="1">
      <c r="A29" s="6">
        <v>27</v>
      </c>
      <c r="B29" s="7" t="s">
        <v>100</v>
      </c>
      <c r="C29" s="7" t="s">
        <v>94</v>
      </c>
      <c r="D29" s="7" t="s">
        <v>9</v>
      </c>
      <c r="E29" s="7">
        <v>1</v>
      </c>
      <c r="F29" s="7" t="s">
        <v>101</v>
      </c>
      <c r="G29" s="11" t="s">
        <v>189</v>
      </c>
      <c r="H29" s="7">
        <v>77.5</v>
      </c>
      <c r="I29" s="7">
        <v>82</v>
      </c>
      <c r="J29" s="7">
        <v>80.2</v>
      </c>
      <c r="K29" s="7">
        <f t="shared" si="1"/>
        <v>239.7</v>
      </c>
      <c r="L29" s="7">
        <v>1</v>
      </c>
      <c r="M29" s="10"/>
    </row>
    <row r="30" spans="1:13" s="8" customFormat="1" ht="33" customHeight="1">
      <c r="A30" s="6">
        <v>28</v>
      </c>
      <c r="B30" s="7" t="s">
        <v>102</v>
      </c>
      <c r="C30" s="7" t="s">
        <v>160</v>
      </c>
      <c r="D30" s="7" t="s">
        <v>104</v>
      </c>
      <c r="E30" s="7">
        <v>1</v>
      </c>
      <c r="F30" s="7" t="s">
        <v>103</v>
      </c>
      <c r="G30" s="11" t="s">
        <v>190</v>
      </c>
      <c r="H30" s="7">
        <v>71.5</v>
      </c>
      <c r="I30" s="7">
        <v>82</v>
      </c>
      <c r="J30" s="7">
        <v>77.2</v>
      </c>
      <c r="K30" s="7">
        <f t="shared" si="1"/>
        <v>230.7</v>
      </c>
      <c r="L30" s="7">
        <v>1</v>
      </c>
      <c r="M30" s="10"/>
    </row>
    <row r="31" spans="1:13" s="8" customFormat="1" ht="33" customHeight="1">
      <c r="A31" s="6">
        <v>29</v>
      </c>
      <c r="B31" s="7" t="s">
        <v>105</v>
      </c>
      <c r="C31" s="7" t="s">
        <v>17</v>
      </c>
      <c r="D31" s="7" t="s">
        <v>6</v>
      </c>
      <c r="E31" s="7">
        <v>1</v>
      </c>
      <c r="F31" s="7" t="s">
        <v>106</v>
      </c>
      <c r="G31" s="11" t="s">
        <v>191</v>
      </c>
      <c r="H31" s="7">
        <v>57</v>
      </c>
      <c r="I31" s="7">
        <v>100</v>
      </c>
      <c r="J31" s="7">
        <v>83.6</v>
      </c>
      <c r="K31" s="7">
        <f t="shared" si="1"/>
        <v>240.6</v>
      </c>
      <c r="L31" s="7">
        <v>1</v>
      </c>
      <c r="M31" s="10"/>
    </row>
    <row r="32" spans="1:13" s="8" customFormat="1" ht="33" customHeight="1">
      <c r="A32" s="6">
        <v>30</v>
      </c>
      <c r="B32" s="7" t="s">
        <v>107</v>
      </c>
      <c r="C32" s="7" t="s">
        <v>10</v>
      </c>
      <c r="D32" s="7" t="s">
        <v>109</v>
      </c>
      <c r="E32" s="7">
        <v>1</v>
      </c>
      <c r="F32" s="7" t="s">
        <v>108</v>
      </c>
      <c r="G32" s="11" t="s">
        <v>192</v>
      </c>
      <c r="H32" s="7">
        <v>91</v>
      </c>
      <c r="I32" s="7">
        <v>94</v>
      </c>
      <c r="J32" s="7">
        <v>78.599999999999994</v>
      </c>
      <c r="K32" s="7">
        <f t="shared" si="1"/>
        <v>263.60000000000002</v>
      </c>
      <c r="L32" s="7">
        <v>1</v>
      </c>
      <c r="M32" s="10"/>
    </row>
    <row r="33" spans="1:13" s="8" customFormat="1" ht="33" customHeight="1">
      <c r="A33" s="6">
        <v>31</v>
      </c>
      <c r="B33" s="7" t="s">
        <v>110</v>
      </c>
      <c r="C33" s="7" t="s">
        <v>112</v>
      </c>
      <c r="D33" s="7" t="s">
        <v>6</v>
      </c>
      <c r="E33" s="7">
        <v>1</v>
      </c>
      <c r="F33" s="7" t="s">
        <v>111</v>
      </c>
      <c r="G33" s="11" t="s">
        <v>193</v>
      </c>
      <c r="H33" s="7">
        <v>81</v>
      </c>
      <c r="I33" s="7">
        <v>81</v>
      </c>
      <c r="J33" s="7">
        <v>79.2</v>
      </c>
      <c r="K33" s="7">
        <f t="shared" si="1"/>
        <v>241.2</v>
      </c>
      <c r="L33" s="7">
        <v>1</v>
      </c>
      <c r="M33" s="10"/>
    </row>
    <row r="34" spans="1:13" s="8" customFormat="1" ht="33" customHeight="1">
      <c r="A34" s="6">
        <v>32</v>
      </c>
      <c r="B34" s="7" t="s">
        <v>113</v>
      </c>
      <c r="C34" s="7" t="s">
        <v>18</v>
      </c>
      <c r="D34" s="7" t="s">
        <v>12</v>
      </c>
      <c r="E34" s="7">
        <v>1</v>
      </c>
      <c r="F34" s="7" t="s">
        <v>114</v>
      </c>
      <c r="G34" s="11" t="s">
        <v>194</v>
      </c>
      <c r="H34" s="7">
        <v>73.5</v>
      </c>
      <c r="I34" s="7">
        <v>78</v>
      </c>
      <c r="J34" s="7">
        <v>69.8</v>
      </c>
      <c r="K34" s="7">
        <f t="shared" si="1"/>
        <v>221.3</v>
      </c>
      <c r="L34" s="7">
        <v>1</v>
      </c>
      <c r="M34" s="10"/>
    </row>
    <row r="35" spans="1:13" s="8" customFormat="1" ht="33" customHeight="1">
      <c r="A35" s="6">
        <v>33</v>
      </c>
      <c r="B35" s="7" t="s">
        <v>115</v>
      </c>
      <c r="C35" s="7" t="s">
        <v>18</v>
      </c>
      <c r="D35" s="7" t="s">
        <v>6</v>
      </c>
      <c r="E35" s="7">
        <v>1</v>
      </c>
      <c r="F35" s="7" t="s">
        <v>116</v>
      </c>
      <c r="G35" s="11" t="s">
        <v>195</v>
      </c>
      <c r="H35" s="7">
        <v>65.5</v>
      </c>
      <c r="I35" s="7">
        <v>91</v>
      </c>
      <c r="J35" s="7">
        <v>76.900000000000006</v>
      </c>
      <c r="K35" s="7">
        <f t="shared" si="1"/>
        <v>233.4</v>
      </c>
      <c r="L35" s="7">
        <v>1</v>
      </c>
      <c r="M35" s="10"/>
    </row>
    <row r="36" spans="1:13" s="8" customFormat="1" ht="33" customHeight="1">
      <c r="A36" s="6">
        <v>34</v>
      </c>
      <c r="B36" s="7" t="s">
        <v>117</v>
      </c>
      <c r="C36" s="7" t="s">
        <v>119</v>
      </c>
      <c r="D36" s="7" t="s">
        <v>120</v>
      </c>
      <c r="E36" s="7">
        <v>1</v>
      </c>
      <c r="F36" s="7" t="s">
        <v>118</v>
      </c>
      <c r="G36" s="11" t="s">
        <v>196</v>
      </c>
      <c r="H36" s="7">
        <v>54</v>
      </c>
      <c r="I36" s="7">
        <v>84.5</v>
      </c>
      <c r="J36" s="7">
        <v>78.680000000000007</v>
      </c>
      <c r="K36" s="7">
        <f t="shared" si="1"/>
        <v>217.18</v>
      </c>
      <c r="L36" s="7">
        <v>1</v>
      </c>
      <c r="M36" s="10"/>
    </row>
    <row r="37" spans="1:13" s="8" customFormat="1" ht="33" customHeight="1">
      <c r="A37" s="6">
        <v>35</v>
      </c>
      <c r="B37" s="7" t="s">
        <v>121</v>
      </c>
      <c r="C37" s="7" t="s">
        <v>123</v>
      </c>
      <c r="D37" s="7" t="s">
        <v>124</v>
      </c>
      <c r="E37" s="7">
        <v>1</v>
      </c>
      <c r="F37" s="7" t="s">
        <v>122</v>
      </c>
      <c r="G37" s="11" t="s">
        <v>197</v>
      </c>
      <c r="H37" s="7">
        <v>70.5</v>
      </c>
      <c r="I37" s="7">
        <v>81.8</v>
      </c>
      <c r="J37" s="7">
        <v>65.84</v>
      </c>
      <c r="K37" s="7">
        <f t="shared" si="1"/>
        <v>218.14000000000001</v>
      </c>
      <c r="L37" s="7">
        <v>1</v>
      </c>
      <c r="M37" s="7" t="s">
        <v>165</v>
      </c>
    </row>
    <row r="38" spans="1:13" s="8" customFormat="1" ht="33" customHeight="1">
      <c r="A38" s="6">
        <v>36</v>
      </c>
      <c r="B38" s="7" t="s">
        <v>125</v>
      </c>
      <c r="C38" s="7" t="s">
        <v>127</v>
      </c>
      <c r="D38" s="7" t="s">
        <v>9</v>
      </c>
      <c r="E38" s="7">
        <v>1</v>
      </c>
      <c r="F38" s="7" t="s">
        <v>126</v>
      </c>
      <c r="G38" s="11" t="s">
        <v>198</v>
      </c>
      <c r="H38" s="7">
        <v>72.5</v>
      </c>
      <c r="I38" s="7">
        <v>92</v>
      </c>
      <c r="J38" s="7">
        <v>79.52</v>
      </c>
      <c r="K38" s="7">
        <f t="shared" si="1"/>
        <v>244.01999999999998</v>
      </c>
      <c r="L38" s="7">
        <v>1</v>
      </c>
      <c r="M38" s="10"/>
    </row>
    <row r="39" spans="1:13" s="8" customFormat="1" ht="33" customHeight="1">
      <c r="A39" s="6">
        <v>37</v>
      </c>
      <c r="B39" s="7" t="s">
        <v>128</v>
      </c>
      <c r="C39" s="7" t="s">
        <v>14</v>
      </c>
      <c r="D39" s="7" t="s">
        <v>9</v>
      </c>
      <c r="E39" s="7">
        <v>1</v>
      </c>
      <c r="F39" s="7" t="s">
        <v>129</v>
      </c>
      <c r="G39" s="11" t="s">
        <v>199</v>
      </c>
      <c r="H39" s="7">
        <v>82.5</v>
      </c>
      <c r="I39" s="7">
        <v>93.5</v>
      </c>
      <c r="J39" s="7">
        <v>83.1</v>
      </c>
      <c r="K39" s="7">
        <f t="shared" si="1"/>
        <v>259.10000000000002</v>
      </c>
      <c r="L39" s="7">
        <v>1</v>
      </c>
      <c r="M39" s="7" t="s">
        <v>165</v>
      </c>
    </row>
    <row r="40" spans="1:13" s="8" customFormat="1" ht="33" customHeight="1">
      <c r="A40" s="6">
        <v>38</v>
      </c>
      <c r="B40" s="7" t="s">
        <v>130</v>
      </c>
      <c r="C40" s="7" t="s">
        <v>13</v>
      </c>
      <c r="D40" s="7" t="s">
        <v>132</v>
      </c>
      <c r="E40" s="7">
        <v>1</v>
      </c>
      <c r="F40" s="7" t="s">
        <v>131</v>
      </c>
      <c r="G40" s="11" t="s">
        <v>200</v>
      </c>
      <c r="H40" s="7">
        <v>65.5</v>
      </c>
      <c r="I40" s="7">
        <v>72.5</v>
      </c>
      <c r="J40" s="7">
        <v>72</v>
      </c>
      <c r="K40" s="7">
        <f t="shared" si="1"/>
        <v>210</v>
      </c>
      <c r="L40" s="7">
        <v>1</v>
      </c>
      <c r="M40" s="10"/>
    </row>
    <row r="41" spans="1:13" s="8" customFormat="1" ht="33" customHeight="1">
      <c r="A41" s="6">
        <v>39</v>
      </c>
      <c r="B41" s="7" t="s">
        <v>133</v>
      </c>
      <c r="C41" s="7" t="s">
        <v>13</v>
      </c>
      <c r="D41" s="7" t="s">
        <v>6</v>
      </c>
      <c r="E41" s="7">
        <v>1</v>
      </c>
      <c r="F41" s="7" t="s">
        <v>134</v>
      </c>
      <c r="G41" s="11" t="s">
        <v>201</v>
      </c>
      <c r="H41" s="7">
        <v>61</v>
      </c>
      <c r="I41" s="7">
        <v>62</v>
      </c>
      <c r="J41" s="7">
        <v>76.400000000000006</v>
      </c>
      <c r="K41" s="7">
        <f t="shared" si="1"/>
        <v>199.4</v>
      </c>
      <c r="L41" s="7">
        <v>1</v>
      </c>
      <c r="M41" s="10"/>
    </row>
    <row r="42" spans="1:13" s="8" customFormat="1" ht="33" customHeight="1">
      <c r="A42" s="6">
        <v>40</v>
      </c>
      <c r="B42" s="7" t="s">
        <v>135</v>
      </c>
      <c r="C42" s="12" t="s">
        <v>161</v>
      </c>
      <c r="D42" s="12" t="s">
        <v>209</v>
      </c>
      <c r="E42" s="12">
        <v>2</v>
      </c>
      <c r="F42" s="7" t="s">
        <v>136</v>
      </c>
      <c r="G42" s="11" t="s">
        <v>202</v>
      </c>
      <c r="H42" s="7">
        <v>84</v>
      </c>
      <c r="I42" s="7">
        <v>91.5</v>
      </c>
      <c r="J42" s="7">
        <v>80.900000000000006</v>
      </c>
      <c r="K42" s="7">
        <f t="shared" si="1"/>
        <v>256.39999999999998</v>
      </c>
      <c r="L42" s="7">
        <v>1</v>
      </c>
      <c r="M42" s="10"/>
    </row>
    <row r="43" spans="1:13" s="8" customFormat="1" ht="33" customHeight="1">
      <c r="A43" s="6">
        <v>41</v>
      </c>
      <c r="B43" s="7" t="s">
        <v>137</v>
      </c>
      <c r="C43" s="13"/>
      <c r="D43" s="13"/>
      <c r="E43" s="13"/>
      <c r="F43" s="7" t="s">
        <v>138</v>
      </c>
      <c r="G43" s="11" t="s">
        <v>202</v>
      </c>
      <c r="H43" s="7">
        <v>69</v>
      </c>
      <c r="I43" s="7">
        <v>102</v>
      </c>
      <c r="J43" s="7">
        <v>76.5</v>
      </c>
      <c r="K43" s="7">
        <f t="shared" si="1"/>
        <v>247.5</v>
      </c>
      <c r="L43" s="7">
        <v>2</v>
      </c>
      <c r="M43" s="10"/>
    </row>
    <row r="44" spans="1:13" s="8" customFormat="1" ht="33" customHeight="1">
      <c r="A44" s="6">
        <v>42</v>
      </c>
      <c r="B44" s="7" t="s">
        <v>139</v>
      </c>
      <c r="C44" s="7" t="s">
        <v>141</v>
      </c>
      <c r="D44" s="7" t="s">
        <v>6</v>
      </c>
      <c r="E44" s="7">
        <v>1</v>
      </c>
      <c r="F44" s="7" t="s">
        <v>140</v>
      </c>
      <c r="G44" s="11" t="s">
        <v>203</v>
      </c>
      <c r="H44" s="7">
        <v>69</v>
      </c>
      <c r="I44" s="7">
        <v>84</v>
      </c>
      <c r="J44" s="7">
        <v>78.599999999999994</v>
      </c>
      <c r="K44" s="7">
        <f t="shared" si="1"/>
        <v>231.6</v>
      </c>
      <c r="L44" s="7">
        <v>1</v>
      </c>
      <c r="M44" s="10"/>
    </row>
    <row r="45" spans="1:13" s="8" customFormat="1" ht="33" customHeight="1">
      <c r="A45" s="6">
        <v>43</v>
      </c>
      <c r="B45" s="7" t="s">
        <v>142</v>
      </c>
      <c r="C45" s="7" t="s">
        <v>162</v>
      </c>
      <c r="D45" s="7" t="s">
        <v>91</v>
      </c>
      <c r="E45" s="7">
        <v>1</v>
      </c>
      <c r="F45" s="7" t="s">
        <v>143</v>
      </c>
      <c r="G45" s="11" t="s">
        <v>204</v>
      </c>
      <c r="H45" s="7">
        <v>36.5</v>
      </c>
      <c r="I45" s="7">
        <v>45.5</v>
      </c>
      <c r="J45" s="7">
        <v>61</v>
      </c>
      <c r="K45" s="7">
        <f t="shared" si="1"/>
        <v>143</v>
      </c>
      <c r="L45" s="7">
        <v>1</v>
      </c>
      <c r="M45" s="7" t="s">
        <v>165</v>
      </c>
    </row>
    <row r="46" spans="1:13" s="8" customFormat="1" ht="33" customHeight="1">
      <c r="A46" s="6">
        <v>44</v>
      </c>
      <c r="B46" s="7" t="s">
        <v>144</v>
      </c>
      <c r="C46" s="7" t="s">
        <v>162</v>
      </c>
      <c r="D46" s="7" t="s">
        <v>8</v>
      </c>
      <c r="E46" s="7">
        <v>1</v>
      </c>
      <c r="F46" s="7" t="s">
        <v>145</v>
      </c>
      <c r="G46" s="11" t="s">
        <v>205</v>
      </c>
      <c r="H46" s="7">
        <v>83</v>
      </c>
      <c r="I46" s="7">
        <v>85.5</v>
      </c>
      <c r="J46" s="7">
        <v>74.7</v>
      </c>
      <c r="K46" s="7">
        <f t="shared" si="1"/>
        <v>243.2</v>
      </c>
      <c r="L46" s="7">
        <v>1</v>
      </c>
      <c r="M46" s="10"/>
    </row>
    <row r="47" spans="1:13" s="8" customFormat="1" ht="33" customHeight="1">
      <c r="A47" s="6">
        <v>45</v>
      </c>
      <c r="B47" s="7" t="s">
        <v>146</v>
      </c>
      <c r="C47" s="7" t="s">
        <v>148</v>
      </c>
      <c r="D47" s="7" t="s">
        <v>80</v>
      </c>
      <c r="E47" s="7">
        <v>1</v>
      </c>
      <c r="F47" s="7" t="s">
        <v>147</v>
      </c>
      <c r="G47" s="11" t="s">
        <v>206</v>
      </c>
      <c r="H47" s="7">
        <v>74</v>
      </c>
      <c r="I47" s="7">
        <v>75.5</v>
      </c>
      <c r="J47" s="7">
        <v>78</v>
      </c>
      <c r="K47" s="7">
        <f t="shared" si="1"/>
        <v>227.5</v>
      </c>
      <c r="L47" s="7">
        <v>1</v>
      </c>
      <c r="M47" s="10"/>
    </row>
    <row r="48" spans="1:13" s="8" customFormat="1" ht="33" customHeight="1">
      <c r="A48" s="6">
        <v>46</v>
      </c>
      <c r="B48" s="7" t="s">
        <v>149</v>
      </c>
      <c r="C48" s="7" t="s">
        <v>16</v>
      </c>
      <c r="D48" s="7" t="s">
        <v>91</v>
      </c>
      <c r="E48" s="7">
        <v>1</v>
      </c>
      <c r="F48" s="7" t="s">
        <v>150</v>
      </c>
      <c r="G48" s="11" t="s">
        <v>207</v>
      </c>
      <c r="H48" s="7">
        <v>90</v>
      </c>
      <c r="I48" s="7">
        <v>83.5</v>
      </c>
      <c r="J48" s="7">
        <v>82.9</v>
      </c>
      <c r="K48" s="7">
        <f t="shared" ref="K48" si="2">SUM(H48:J48)</f>
        <v>256.39999999999998</v>
      </c>
      <c r="L48" s="7">
        <v>1</v>
      </c>
      <c r="M48" s="10"/>
    </row>
    <row r="49" spans="1:13" s="8" customFormat="1" ht="33" customHeight="1">
      <c r="A49" s="6">
        <v>47</v>
      </c>
      <c r="B49" s="7" t="s">
        <v>152</v>
      </c>
      <c r="C49" s="7" t="s">
        <v>151</v>
      </c>
      <c r="D49" s="7" t="s">
        <v>15</v>
      </c>
      <c r="E49" s="7">
        <v>1</v>
      </c>
      <c r="F49" s="7" t="s">
        <v>153</v>
      </c>
      <c r="G49" s="11" t="s">
        <v>208</v>
      </c>
      <c r="H49" s="7">
        <v>69</v>
      </c>
      <c r="I49" s="7">
        <v>89</v>
      </c>
      <c r="J49" s="7">
        <v>82.3</v>
      </c>
      <c r="K49" s="7">
        <f>SUM(H49:J49)</f>
        <v>240.3</v>
      </c>
      <c r="L49" s="7">
        <v>1</v>
      </c>
      <c r="M49" s="10"/>
    </row>
    <row r="50" spans="1:13" s="3" customFormat="1" ht="14.25">
      <c r="A50" s="4"/>
      <c r="C50" s="4"/>
      <c r="D50" s="4"/>
      <c r="E50" s="4"/>
      <c r="F50" s="4"/>
      <c r="G50" s="4"/>
    </row>
  </sheetData>
  <mergeCells count="13">
    <mergeCell ref="C42:C43"/>
    <mergeCell ref="D42:D43"/>
    <mergeCell ref="E42:E43"/>
    <mergeCell ref="C27:C28"/>
    <mergeCell ref="D27:D28"/>
    <mergeCell ref="E27:E28"/>
    <mergeCell ref="C8:C9"/>
    <mergeCell ref="D8:D9"/>
    <mergeCell ref="E8:E9"/>
    <mergeCell ref="A1:M1"/>
    <mergeCell ref="C4:C5"/>
    <mergeCell ref="D4:D5"/>
    <mergeCell ref="E4:E5"/>
  </mergeCells>
  <phoneticPr fontId="5" type="noConversion"/>
  <pageMargins left="0.59055118110236227" right="0.59055118110236227" top="0.74803149606299213" bottom="0.74803149606299213" header="0.31496062992125984" footer="0.31496062992125984"/>
  <pageSetup paperSize="9" scale="96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第一批</vt:lpstr>
      <vt:lpstr>第一批!Print_Titles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User</cp:lastModifiedBy>
  <cp:lastPrinted>2019-09-19T01:52:54Z</cp:lastPrinted>
  <dcterms:created xsi:type="dcterms:W3CDTF">2018-07-02T02:22:00Z</dcterms:created>
  <dcterms:modified xsi:type="dcterms:W3CDTF">2019-09-19T01:53:34Z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