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2019年公开招聘所有考生报名情况数据" sheetId="1" r:id="rId1"/>
  </sheets>
  <externalReferences>
    <externalReference r:id="rId2"/>
  </externalReferences>
  <definedNames>
    <definedName name="_xlnm._FilterDatabase" localSheetId="0" hidden="1">'2019年公开招聘所有考生报名情况数据'!$B$5:$E$155</definedName>
    <definedName name="_xlnm.Print_Titles" localSheetId="0">'2019年公开招聘所有考生报名情况数据'!$5:$5</definedName>
  </definedNames>
  <calcPr calcId="124519"/>
</workbook>
</file>

<file path=xl/calcChain.xml><?xml version="1.0" encoding="utf-8"?>
<calcChain xmlns="http://schemas.openxmlformats.org/spreadsheetml/2006/main">
  <c r="F155" i="1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5"/>
  <c r="F104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14"/>
  <c r="F13"/>
  <c r="F12"/>
</calcChain>
</file>

<file path=xl/sharedStrings.xml><?xml version="1.0" encoding="utf-8"?>
<sst xmlns="http://schemas.openxmlformats.org/spreadsheetml/2006/main" count="639" uniqueCount="363">
  <si>
    <t>附件5</t>
  </si>
  <si>
    <t>2019年安阳市卫生事业单位公开招聘直接进入面试人员名单</t>
  </si>
  <si>
    <t>序号</t>
  </si>
  <si>
    <t>姓名</t>
  </si>
  <si>
    <t>身份证号</t>
  </si>
  <si>
    <t>报考单位</t>
  </si>
  <si>
    <t>岗位代码</t>
  </si>
  <si>
    <t>专业</t>
  </si>
  <si>
    <t>孙孟华</t>
  </si>
  <si>
    <t>410527********0060</t>
  </si>
  <si>
    <t>安阳市人民医院</t>
  </si>
  <si>
    <t>01004</t>
  </si>
  <si>
    <t>内科学或临床医学                 （心血管内科方向）</t>
  </si>
  <si>
    <t>刘珊珊</t>
  </si>
  <si>
    <t>410527********9783</t>
  </si>
  <si>
    <t>马佳琪</t>
  </si>
  <si>
    <t>410522********4429</t>
  </si>
  <si>
    <t>李晓红</t>
  </si>
  <si>
    <t>410481********5049</t>
  </si>
  <si>
    <t>陈  宁</t>
  </si>
  <si>
    <t>410527********9761</t>
  </si>
  <si>
    <t>张小红</t>
  </si>
  <si>
    <t>410522********2824</t>
  </si>
  <si>
    <t>闫现芳</t>
  </si>
  <si>
    <t>410521********3544</t>
  </si>
  <si>
    <t>01005</t>
  </si>
  <si>
    <t>马丛丛</t>
  </si>
  <si>
    <t>622701********3684</t>
  </si>
  <si>
    <t>周玉霞</t>
  </si>
  <si>
    <t>411323********3829</t>
  </si>
  <si>
    <t>张赛男</t>
  </si>
  <si>
    <t>411121********1542</t>
  </si>
  <si>
    <t>01006</t>
  </si>
  <si>
    <t>内科学或临床医学                （呼吸内科方向）</t>
  </si>
  <si>
    <t>张芳芳</t>
  </si>
  <si>
    <t>410522********5883</t>
  </si>
  <si>
    <t>王  燕</t>
  </si>
  <si>
    <t>152725********0021</t>
  </si>
  <si>
    <t>申文晓</t>
  </si>
  <si>
    <t>130434********6526</t>
  </si>
  <si>
    <t>01007</t>
  </si>
  <si>
    <t>内科学或临床医学                 （消化内科方向）</t>
  </si>
  <si>
    <t>李唯彦</t>
  </si>
  <si>
    <t>430405********2047</t>
  </si>
  <si>
    <t>范婷婷</t>
  </si>
  <si>
    <t>340827********1346</t>
  </si>
  <si>
    <t>谭  萃</t>
  </si>
  <si>
    <t>430382********1567</t>
  </si>
  <si>
    <t>石雪东</t>
  </si>
  <si>
    <t>410521********0015</t>
  </si>
  <si>
    <t>王永磊</t>
  </si>
  <si>
    <t>130434********6955</t>
  </si>
  <si>
    <t>01010</t>
  </si>
  <si>
    <t>焦龙龙</t>
  </si>
  <si>
    <t>410323********5037</t>
  </si>
  <si>
    <t>尤国华</t>
  </si>
  <si>
    <t>410521********0079</t>
  </si>
  <si>
    <t>01011</t>
  </si>
  <si>
    <t>李航宇</t>
  </si>
  <si>
    <t>410527********9733</t>
  </si>
  <si>
    <t>曹  意</t>
  </si>
  <si>
    <t>341281********9155</t>
  </si>
  <si>
    <t>杨明军</t>
  </si>
  <si>
    <t>411328********623X</t>
  </si>
  <si>
    <t>薛胜杰</t>
  </si>
  <si>
    <t>410923********7230</t>
  </si>
  <si>
    <t>冯要钦</t>
  </si>
  <si>
    <t>412722********1739</t>
  </si>
  <si>
    <t>01013</t>
  </si>
  <si>
    <t>孟高强</t>
  </si>
  <si>
    <t>411122********6611</t>
  </si>
  <si>
    <t>王鹏宇</t>
  </si>
  <si>
    <t>341602********5819</t>
  </si>
  <si>
    <t>李  辉</t>
  </si>
  <si>
    <t>411527********2513</t>
  </si>
  <si>
    <t>郭飞翔</t>
  </si>
  <si>
    <t>410611********7535</t>
  </si>
  <si>
    <t>01014</t>
  </si>
  <si>
    <t>李亚龙</t>
  </si>
  <si>
    <t>410527********1435</t>
  </si>
  <si>
    <t>郭马超</t>
  </si>
  <si>
    <t>411628********3012</t>
  </si>
  <si>
    <t>唐  锴</t>
  </si>
  <si>
    <t>410882********8537</t>
  </si>
  <si>
    <t>顾志远</t>
  </si>
  <si>
    <t>410926********2410</t>
  </si>
  <si>
    <t>张  浩</t>
  </si>
  <si>
    <t>371502********6811</t>
  </si>
  <si>
    <t>吴方兴</t>
  </si>
  <si>
    <t>410425********001X</t>
  </si>
  <si>
    <t>李苗苗</t>
  </si>
  <si>
    <t>130423********1032</t>
  </si>
  <si>
    <t>01016</t>
  </si>
  <si>
    <t>祝岭楠</t>
  </si>
  <si>
    <t>130525********0051</t>
  </si>
  <si>
    <t>杨  超</t>
  </si>
  <si>
    <t>410527********0017</t>
  </si>
  <si>
    <t>01017</t>
  </si>
  <si>
    <t>寇一平</t>
  </si>
  <si>
    <t>411002********2016</t>
  </si>
  <si>
    <t>殷正伟</t>
  </si>
  <si>
    <t>410527********1411</t>
  </si>
  <si>
    <t>闫  溯</t>
  </si>
  <si>
    <t>410503********5016</t>
  </si>
  <si>
    <t>闫兴明</t>
  </si>
  <si>
    <t>370124********309X</t>
  </si>
  <si>
    <t>徐会青</t>
  </si>
  <si>
    <t>370883********1279</t>
  </si>
  <si>
    <t>张露露</t>
  </si>
  <si>
    <t>410503********5002</t>
  </si>
  <si>
    <t>01018</t>
  </si>
  <si>
    <t>蔡丽娜</t>
  </si>
  <si>
    <t>130424********2426</t>
  </si>
  <si>
    <t>孙晓雅</t>
  </si>
  <si>
    <t>410527********7121</t>
  </si>
  <si>
    <t>01019</t>
  </si>
  <si>
    <t>李壮壮</t>
  </si>
  <si>
    <t>410926********4027</t>
  </si>
  <si>
    <t>王小翠</t>
  </si>
  <si>
    <t>410522********2444</t>
  </si>
  <si>
    <t>01020</t>
  </si>
  <si>
    <t>张俊岭</t>
  </si>
  <si>
    <t>412825********2579</t>
  </si>
  <si>
    <t>王  伟</t>
  </si>
  <si>
    <t>342601********5930</t>
  </si>
  <si>
    <t>董广毅</t>
  </si>
  <si>
    <t>230624********1559</t>
  </si>
  <si>
    <t>郭三妮</t>
  </si>
  <si>
    <t>410526********4449</t>
  </si>
  <si>
    <t>张玉洁</t>
  </si>
  <si>
    <t>410381********904X</t>
  </si>
  <si>
    <t>01030</t>
  </si>
  <si>
    <t>郭鹏威</t>
  </si>
  <si>
    <t>410881********1512</t>
  </si>
  <si>
    <t>桑庆娜</t>
  </si>
  <si>
    <t>410527********7148</t>
  </si>
  <si>
    <t>安阳市肿瘤医院</t>
  </si>
  <si>
    <t>02002</t>
  </si>
  <si>
    <t>陈璐璐</t>
  </si>
  <si>
    <t>411122********8068</t>
  </si>
  <si>
    <t>鱼志琪</t>
  </si>
  <si>
    <t>140411********4424</t>
  </si>
  <si>
    <t>张姗姗</t>
  </si>
  <si>
    <t>410522********7261</t>
  </si>
  <si>
    <t>02008</t>
  </si>
  <si>
    <t>冀晓楠</t>
  </si>
  <si>
    <t>411282********5522</t>
  </si>
  <si>
    <t>王永洁</t>
  </si>
  <si>
    <t>410527********1042</t>
  </si>
  <si>
    <t>周亚楠</t>
  </si>
  <si>
    <t>411381********3960</t>
  </si>
  <si>
    <t>何艳霞</t>
  </si>
  <si>
    <t>510723********2401</t>
  </si>
  <si>
    <t>孔令珍</t>
  </si>
  <si>
    <t>371502********7537</t>
  </si>
  <si>
    <t>裴胜男</t>
  </si>
  <si>
    <t>410727********4123</t>
  </si>
  <si>
    <t>02009</t>
  </si>
  <si>
    <t>孙思雨</t>
  </si>
  <si>
    <t>130303********1227</t>
  </si>
  <si>
    <t>周小山</t>
  </si>
  <si>
    <t>410527********1502</t>
  </si>
  <si>
    <t>02011</t>
  </si>
  <si>
    <t>田晴文</t>
  </si>
  <si>
    <t>410522********3781</t>
  </si>
  <si>
    <t>王亚龙</t>
  </si>
  <si>
    <t>410526********582X</t>
  </si>
  <si>
    <t>02012</t>
  </si>
  <si>
    <t>李伟然</t>
  </si>
  <si>
    <t>360281********8018</t>
  </si>
  <si>
    <t>张  阳</t>
  </si>
  <si>
    <t>411403********7529</t>
  </si>
  <si>
    <t>胡俊洁</t>
  </si>
  <si>
    <t>410527********714X</t>
  </si>
  <si>
    <t>李荣巧</t>
  </si>
  <si>
    <t>410922********0322</t>
  </si>
  <si>
    <t>02015</t>
  </si>
  <si>
    <t>魏婷婷</t>
  </si>
  <si>
    <t>410521********0069</t>
  </si>
  <si>
    <t>张军文</t>
  </si>
  <si>
    <t>411403********1044</t>
  </si>
  <si>
    <t>王  君</t>
  </si>
  <si>
    <t>410821********014X</t>
  </si>
  <si>
    <t>常嘉靖</t>
  </si>
  <si>
    <t>410503********5020</t>
  </si>
  <si>
    <t>李海霞</t>
  </si>
  <si>
    <t>410527********1420</t>
  </si>
  <si>
    <t>02016</t>
  </si>
  <si>
    <t>李  莉</t>
  </si>
  <si>
    <t>411303********1528</t>
  </si>
  <si>
    <t>赵志伟</t>
  </si>
  <si>
    <t>410503********2542</t>
  </si>
  <si>
    <t>02017</t>
  </si>
  <si>
    <t>蔺志杰</t>
  </si>
  <si>
    <t>410502********3513</t>
  </si>
  <si>
    <t>杨  梦</t>
  </si>
  <si>
    <t>410511********0021</t>
  </si>
  <si>
    <t>02019</t>
  </si>
  <si>
    <t>蔡  婧</t>
  </si>
  <si>
    <t>220183********0043</t>
  </si>
  <si>
    <t>金  鑫</t>
  </si>
  <si>
    <t>222404********0423</t>
  </si>
  <si>
    <t>邢  冉</t>
  </si>
  <si>
    <t>410503********5009</t>
  </si>
  <si>
    <t>安阳市中医院</t>
  </si>
  <si>
    <t>03002</t>
  </si>
  <si>
    <t>中医儿科学或中西医结合儿科学</t>
  </si>
  <si>
    <t>史兴婵</t>
  </si>
  <si>
    <t>410527********4667</t>
  </si>
  <si>
    <t>郭晓迪</t>
  </si>
  <si>
    <t>410323********0044</t>
  </si>
  <si>
    <t>马金玉</t>
  </si>
  <si>
    <t>410622********5033</t>
  </si>
  <si>
    <t>03003</t>
  </si>
  <si>
    <t>中医内科学或中西医结合临床      （肾病方向）</t>
  </si>
  <si>
    <t>郑  凯</t>
  </si>
  <si>
    <t>141182********0057</t>
  </si>
  <si>
    <t>陈  瑶</t>
  </si>
  <si>
    <t>130426********4625</t>
  </si>
  <si>
    <t>程玉凤</t>
  </si>
  <si>
    <t>410523********2609</t>
  </si>
  <si>
    <t>杜晓霜</t>
  </si>
  <si>
    <t>410503********2521</t>
  </si>
  <si>
    <t>03004</t>
  </si>
  <si>
    <t>中医外科学或中西医结合临床       （皮肤性病方向）</t>
  </si>
  <si>
    <t>李庆琦</t>
  </si>
  <si>
    <t>120225********616X</t>
  </si>
  <si>
    <t>孙燕燕</t>
  </si>
  <si>
    <t>371526********5240</t>
  </si>
  <si>
    <t>蒋晓敏</t>
  </si>
  <si>
    <t>412702********5021</t>
  </si>
  <si>
    <t>03005</t>
  </si>
  <si>
    <t>中医内科学或中西医结合临床        （肺病方向）</t>
  </si>
  <si>
    <t>郜妞妞</t>
  </si>
  <si>
    <t>410522********0329</t>
  </si>
  <si>
    <t>柴少龙</t>
  </si>
  <si>
    <t>410527********6711</t>
  </si>
  <si>
    <t>宋会颖</t>
  </si>
  <si>
    <t>130229********6620</t>
  </si>
  <si>
    <t>贾  睿</t>
  </si>
  <si>
    <t>622426********1125</t>
  </si>
  <si>
    <t>杨静静</t>
  </si>
  <si>
    <t>130423********3369</t>
  </si>
  <si>
    <t>03006</t>
  </si>
  <si>
    <t>郑成俊</t>
  </si>
  <si>
    <t>371102********5037</t>
  </si>
  <si>
    <t>魏  娟</t>
  </si>
  <si>
    <t>410526********8261</t>
  </si>
  <si>
    <t>03009</t>
  </si>
  <si>
    <t>医学影像学或影像医学与核医学</t>
  </si>
  <si>
    <t>李丹丹</t>
  </si>
  <si>
    <t>410781********1621</t>
  </si>
  <si>
    <t>马  娜</t>
  </si>
  <si>
    <t>410503********2528</t>
  </si>
  <si>
    <t>安阳市第六人民医院</t>
  </si>
  <si>
    <t>05001</t>
  </si>
  <si>
    <t>杨伟红</t>
  </si>
  <si>
    <t>130427********6761</t>
  </si>
  <si>
    <t>王  媛</t>
  </si>
  <si>
    <t>140502********4021</t>
  </si>
  <si>
    <t>陈晶莹</t>
  </si>
  <si>
    <t>440183********6167</t>
  </si>
  <si>
    <t>冯晓波</t>
  </si>
  <si>
    <t>410521********3523</t>
  </si>
  <si>
    <t>唐著袖</t>
  </si>
  <si>
    <t>210881********5067</t>
  </si>
  <si>
    <t>高志银</t>
  </si>
  <si>
    <t>371329********5128</t>
  </si>
  <si>
    <t>李朝阳</t>
  </si>
  <si>
    <t>410522********2836</t>
  </si>
  <si>
    <t>05002</t>
  </si>
  <si>
    <t>文  毅</t>
  </si>
  <si>
    <t>511623********4399</t>
  </si>
  <si>
    <t>詹先东</t>
  </si>
  <si>
    <t>420323********2033</t>
  </si>
  <si>
    <t>陈燕云</t>
  </si>
  <si>
    <t>130423********1924</t>
  </si>
  <si>
    <t>宋佳一</t>
  </si>
  <si>
    <t>411121********7086</t>
  </si>
  <si>
    <t>05003</t>
  </si>
  <si>
    <t>许会芳</t>
  </si>
  <si>
    <t>410225********3429</t>
  </si>
  <si>
    <t>张晓梅</t>
  </si>
  <si>
    <t>413026********1866</t>
  </si>
  <si>
    <t>黄亚慧</t>
  </si>
  <si>
    <t>411081********3666</t>
  </si>
  <si>
    <t>周利军</t>
  </si>
  <si>
    <t>130533********1624</t>
  </si>
  <si>
    <t>安阳市妇幼保健院</t>
  </si>
  <si>
    <t>07002</t>
  </si>
  <si>
    <t>刘君娟</t>
  </si>
  <si>
    <t>622424********2542</t>
  </si>
  <si>
    <t>袁巾惠</t>
  </si>
  <si>
    <t>410527********0043</t>
  </si>
  <si>
    <t>陈艺璇</t>
  </si>
  <si>
    <t>411481********9120</t>
  </si>
  <si>
    <t>魏景蕊</t>
  </si>
  <si>
    <t>410926********3626</t>
  </si>
  <si>
    <t>李  雯</t>
  </si>
  <si>
    <t>620105********4029</t>
  </si>
  <si>
    <t>李  琳</t>
  </si>
  <si>
    <t>410526********2344</t>
  </si>
  <si>
    <t>07003</t>
  </si>
  <si>
    <t>蔡园园</t>
  </si>
  <si>
    <t>410221********4821</t>
  </si>
  <si>
    <t>戴  迪</t>
  </si>
  <si>
    <t>410183********2029</t>
  </si>
  <si>
    <t>任倩倩</t>
  </si>
  <si>
    <t>410522********0366</t>
  </si>
  <si>
    <t>07004</t>
  </si>
  <si>
    <t>张  璐</t>
  </si>
  <si>
    <t>610303********4527</t>
  </si>
  <si>
    <t>于雯雯</t>
  </si>
  <si>
    <t>231026********2144</t>
  </si>
  <si>
    <t>410104********0048</t>
  </si>
  <si>
    <t>07007</t>
  </si>
  <si>
    <t>宋亚男</t>
  </si>
  <si>
    <t>410725********4846</t>
  </si>
  <si>
    <t>赵会玲</t>
  </si>
  <si>
    <t>410527********2504</t>
  </si>
  <si>
    <t>安云英</t>
  </si>
  <si>
    <t>130521********7760</t>
  </si>
  <si>
    <t>07009</t>
  </si>
  <si>
    <t>李建敏</t>
  </si>
  <si>
    <t>410724********3042</t>
  </si>
  <si>
    <t>田雪斌</t>
  </si>
  <si>
    <t>130102********0617</t>
  </si>
  <si>
    <t>曹海英</t>
  </si>
  <si>
    <t>411422********0366</t>
  </si>
  <si>
    <t>李  停</t>
  </si>
  <si>
    <t>410522********2024</t>
  </si>
  <si>
    <t>安阳市眼科医院</t>
  </si>
  <si>
    <t>08001</t>
  </si>
  <si>
    <t>葛自鹏</t>
  </si>
  <si>
    <t>411081********6688</t>
  </si>
  <si>
    <t>牛草草</t>
  </si>
  <si>
    <t>410421********0551</t>
  </si>
  <si>
    <t>安阳市疾病预防控制中心</t>
  </si>
  <si>
    <t>11001</t>
  </si>
  <si>
    <t>崔俊鹏</t>
  </si>
  <si>
    <t>412726********6733</t>
  </si>
  <si>
    <t>范  威</t>
  </si>
  <si>
    <t>411402********1552</t>
  </si>
  <si>
    <t>陈双平</t>
  </si>
  <si>
    <t>622424********6125</t>
  </si>
  <si>
    <t>李  娜</t>
  </si>
  <si>
    <t>342201********3625</t>
  </si>
  <si>
    <t>桑利丹</t>
  </si>
  <si>
    <t>410527********7149</t>
  </si>
  <si>
    <t>11003</t>
  </si>
  <si>
    <t>高荧苒</t>
  </si>
  <si>
    <t>410503********1527</t>
  </si>
  <si>
    <t>董思文</t>
  </si>
  <si>
    <t>410821********3049</t>
  </si>
  <si>
    <t>张青苗</t>
  </si>
  <si>
    <t>411327********3123</t>
  </si>
  <si>
    <t>缑玲枝</t>
  </si>
  <si>
    <t>410526********1181</t>
  </si>
  <si>
    <t>刘诗语</t>
  </si>
  <si>
    <t>413026********1544</t>
  </si>
  <si>
    <t>邓志伟</t>
  </si>
  <si>
    <t>410527********975X</t>
  </si>
  <si>
    <t>11002</t>
    <phoneticPr fontId="10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</si>
</sst>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16"/>
      <color indexed="8"/>
      <name val="宋体"/>
      <family val="3"/>
      <charset val="134"/>
    </font>
    <font>
      <sz val="20"/>
      <color rgb="FF000000"/>
      <name val="方正小标宋_GBK"/>
      <charset val="134"/>
    </font>
    <font>
      <sz val="18"/>
      <color rgb="FF000000"/>
      <name val="方正小标宋_GBK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12"/>
      <color rgb="FF333333"/>
      <name val="仿宋_GB2312"/>
      <family val="3"/>
      <charset val="134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2019&#24180;&#23433;&#38451;&#24066;&#21355;&#29983;&#20107;&#19994;&#21333;&#20301;&#20844;&#24320;&#25307;&#32856;&#65288;&#24341;&#36827;&#65289;&#24037;&#20316;&#20154;&#21592;&#23703;&#2030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"/>
    </sheetNames>
    <sheetDataSet>
      <sheetData sheetId="0">
        <row r="6">
          <cell r="C6" t="str">
            <v>01001</v>
          </cell>
          <cell r="D6">
            <v>1</v>
          </cell>
          <cell r="E6" t="str">
            <v>内科学或临床医学             （血液内科方向）</v>
          </cell>
          <cell r="F6" t="str">
            <v>血液内科</v>
          </cell>
          <cell r="G6" t="str">
            <v>普通全日制博士研究生学历、学位，起始学历普通全日制五年制本科(本科：临床医学专业）</v>
          </cell>
          <cell r="H6" t="str">
            <v>1.2017、2018、2019年毕业生；2.取得医师资格证、住院医师规范化培训证；3.需提供专业方向证明。</v>
          </cell>
        </row>
        <row r="7">
          <cell r="C7" t="str">
            <v>01002</v>
          </cell>
          <cell r="D7">
            <v>1</v>
          </cell>
          <cell r="E7" t="str">
            <v>耳鼻喉头颈外科</v>
          </cell>
          <cell r="F7" t="str">
            <v>耳鼻喉头颈外科</v>
          </cell>
          <cell r="G7" t="str">
            <v>普通全日制博士研究生学历、学位，起始学历普通全日制五年制本科(本科：临床医学专业）</v>
          </cell>
          <cell r="H7" t="str">
            <v>1.2017、2018、2019年毕业生；2.取得医师资格证、住院医师规范化培训证。</v>
          </cell>
        </row>
        <row r="8">
          <cell r="C8" t="str">
            <v>01003</v>
          </cell>
          <cell r="D8">
            <v>1</v>
          </cell>
          <cell r="E8" t="str">
            <v>临床药学</v>
          </cell>
          <cell r="F8" t="str">
            <v>药剂科</v>
          </cell>
          <cell r="G8" t="str">
            <v>普通全日制博士研究生学历、学位，起始学历普通全日制五年制本科(本科：药学专业）</v>
          </cell>
          <cell r="H8" t="str">
            <v>1.2017、2018、2019年毕业生；2.取得药师资格证。</v>
          </cell>
        </row>
        <row r="9">
          <cell r="C9" t="str">
            <v>01004</v>
          </cell>
          <cell r="D9">
            <v>5</v>
          </cell>
          <cell r="E9" t="str">
            <v>内科学或临床医学             （心血管内科方向）</v>
          </cell>
          <cell r="F9" t="str">
            <v>心血管内科</v>
          </cell>
          <cell r="G9" t="str">
            <v>普通全日制硕士研究生及以上学历、学位，起始学历普通全日制五年制本科(本科：临床医学专业）</v>
          </cell>
          <cell r="H9" t="str">
            <v>1.2017、2018、2019年毕业生；2.取得医师资格证、住院医师规范化培训证；3.需提供专业方向证明。</v>
          </cell>
        </row>
        <row r="10">
          <cell r="C10" t="str">
            <v>01005</v>
          </cell>
          <cell r="D10">
            <v>2</v>
          </cell>
          <cell r="E10" t="str">
            <v>神经病学</v>
          </cell>
          <cell r="F10" t="str">
            <v>神经电生理</v>
          </cell>
          <cell r="G10" t="str">
            <v>普通全日制硕士研究生及以上学历、学位，起始学历普通全日制五年制本科(本科：临床医学专业）</v>
          </cell>
          <cell r="H10" t="str">
            <v>1.2017、2018、2019年毕业生；2.取得医师资格证、住院医师规范化培训证。</v>
          </cell>
        </row>
        <row r="11">
          <cell r="C11" t="str">
            <v>01006</v>
          </cell>
          <cell r="D11">
            <v>2</v>
          </cell>
          <cell r="E11" t="str">
            <v>内科学或临床医学             （呼吸内科方向）</v>
          </cell>
          <cell r="F11" t="str">
            <v>呼吸与危重症科</v>
          </cell>
          <cell r="G11" t="str">
            <v>普通全日制硕士研究生及以上学历、学位，起始学历普通全日制五年制本科(本科：临床医学专业）</v>
          </cell>
          <cell r="H11" t="str">
            <v>1.2017、2018、2019年毕业生；2.取得医师资格证、住院医师规范化培训证；3.需提供专业方向证明。</v>
          </cell>
        </row>
        <row r="12">
          <cell r="C12" t="str">
            <v>01007</v>
          </cell>
          <cell r="D12">
            <v>2</v>
          </cell>
          <cell r="E12" t="str">
            <v>内科学或临床医学             （消化内科方向）</v>
          </cell>
          <cell r="F12" t="str">
            <v>消化内科</v>
          </cell>
          <cell r="G12" t="str">
            <v>普通全日制硕士研究生及以上学历、学位，起始学历普通全日制五年制本科(本科：临床医学专业）</v>
          </cell>
          <cell r="H12" t="str">
            <v>1.2017、2018、2019年毕业生；2.取得医师资格证、住院医师规范化培训证；3.需提供专业方向证明。</v>
          </cell>
        </row>
        <row r="13">
          <cell r="C13" t="str">
            <v>01008</v>
          </cell>
          <cell r="D13">
            <v>2</v>
          </cell>
          <cell r="E13" t="str">
            <v>内科学或临床医学             （内分泌科方向）</v>
          </cell>
          <cell r="F13" t="str">
            <v>内分泌科</v>
          </cell>
          <cell r="G13" t="str">
            <v>普通全日制硕士研究生及以上学历、学位，起始学历普通全日制五年制本科(本科：临床医学专业）</v>
          </cell>
          <cell r="H13" t="str">
            <v>1.2017、2018、2019年毕业生；2.取得医师资格证、住院医师规范化培训证；3.需提供专业方向证明。</v>
          </cell>
        </row>
        <row r="14">
          <cell r="C14" t="str">
            <v>岗位
代码</v>
          </cell>
          <cell r="D14" t="str">
            <v>拟聘
人数</v>
          </cell>
          <cell r="E14" t="str">
            <v>资格条件</v>
          </cell>
        </row>
        <row r="15">
          <cell r="E15" t="str">
            <v>专业</v>
          </cell>
          <cell r="F15" t="str">
            <v>聘用岗位</v>
          </cell>
          <cell r="G15" t="str">
            <v>学历、学位</v>
          </cell>
          <cell r="H15" t="str">
            <v>其他条件</v>
          </cell>
        </row>
        <row r="16">
          <cell r="C16" t="str">
            <v>01009</v>
          </cell>
          <cell r="D16">
            <v>1</v>
          </cell>
          <cell r="E16" t="str">
            <v>内科学或临床医学
(风湿免疫科方向)</v>
          </cell>
          <cell r="F16" t="str">
            <v>风湿免疫科</v>
          </cell>
          <cell r="G16" t="str">
            <v>普通全日制硕士研究生及以上学历、学位，起始学历普通全日制五年制本科(本科：临床医学专业）</v>
          </cell>
          <cell r="H16" t="str">
            <v>1.2017、2018、2019年毕业生；2.取得医师资格证、住院医师规范化培训证；3.需提供专业方向证明。</v>
          </cell>
        </row>
        <row r="17">
          <cell r="C17" t="str">
            <v>01010</v>
          </cell>
          <cell r="D17">
            <v>1</v>
          </cell>
          <cell r="E17" t="str">
            <v>内科学或临床医学
(肾内科方向)</v>
          </cell>
          <cell r="F17" t="str">
            <v>肾内科</v>
          </cell>
          <cell r="G17" t="str">
            <v>普通全日制硕士研究生及以上学历、学位，起始学历普通全日制五年制本科(本科：临床医学专业）</v>
          </cell>
          <cell r="H17" t="str">
            <v>1.2017、2018、2019年毕业生；2.取得医师资格证、住院医师规范化培训证；3.需提供专业方向证明。</v>
          </cell>
        </row>
        <row r="18">
          <cell r="C18" t="str">
            <v>01011</v>
          </cell>
          <cell r="D18">
            <v>3</v>
          </cell>
          <cell r="E18" t="str">
            <v>外科学或临床医学
(普通外科方向)</v>
          </cell>
          <cell r="F18" t="str">
            <v>普通外科</v>
          </cell>
          <cell r="G18" t="str">
            <v>普通全日制硕士研究生及以上学历、学位，起始学历普通全日制五年制本科(本科：临床医学专业）</v>
          </cell>
          <cell r="H18" t="str">
            <v>1.2017、2018、2019年毕业生；2.取得医师资格证、住院医师规范化培训证；3.需提供专业方向证明。</v>
          </cell>
        </row>
        <row r="19">
          <cell r="C19" t="str">
            <v>01012</v>
          </cell>
          <cell r="D19">
            <v>1</v>
          </cell>
          <cell r="E19" t="str">
            <v>外科学或临床医学
(小儿外科方向)</v>
          </cell>
          <cell r="F19" t="str">
            <v>普通外科
（小儿外科）</v>
          </cell>
          <cell r="G19" t="str">
            <v>普通全日制硕士研究生及以上学历、学位，起始学历普通全日制五年制本科(本科：临床医学专业）</v>
          </cell>
          <cell r="H19" t="str">
            <v>1.2017、2018、2019年毕业生；2.取得医师资格证、住院医师规范化培训证；3.需提供专业方向证明。</v>
          </cell>
        </row>
        <row r="20">
          <cell r="C20" t="str">
            <v>01013</v>
          </cell>
          <cell r="D20">
            <v>2</v>
          </cell>
          <cell r="E20" t="str">
            <v>外科学或临床医学
(神经外科方向)</v>
          </cell>
          <cell r="F20" t="str">
            <v>神经外科</v>
          </cell>
          <cell r="G20" t="str">
            <v>普通全日制硕士研究生及以上学历、学位，起始学历普通全日制五年制本科(本科：临床医学专业）</v>
          </cell>
          <cell r="H20" t="str">
            <v>1.2017、2018、2019年毕业生；2.取得医师资格证、住院医师规范化培训证；3.需提供专业方向证明。</v>
          </cell>
        </row>
        <row r="21">
          <cell r="C21" t="str">
            <v>01014</v>
          </cell>
          <cell r="D21">
            <v>5</v>
          </cell>
          <cell r="E21" t="str">
            <v>外科学或临床医学
(骨科方向)</v>
          </cell>
          <cell r="F21" t="str">
            <v>骨科</v>
          </cell>
          <cell r="G21" t="str">
            <v>普通全日制硕士研究生及以上学历、学位，起始学历普通全日制五年制本科(本科：临床医学专业）</v>
          </cell>
          <cell r="H21" t="str">
            <v>1.2017、2018、2019年毕业生；2.取得医师资格证、住院医师规范化培训证；3.需提供专业方向证明。</v>
          </cell>
        </row>
        <row r="22">
          <cell r="C22" t="str">
            <v>01015</v>
          </cell>
          <cell r="D22">
            <v>1</v>
          </cell>
          <cell r="E22" t="str">
            <v>外科学或临床医学
(胸外科方向)</v>
          </cell>
          <cell r="F22" t="str">
            <v>胸外科</v>
          </cell>
          <cell r="G22" t="str">
            <v>普通全日制硕士研究生及以上学历、学位，起始学历普通全日制五年制本科(本科：临床医学专业）</v>
          </cell>
          <cell r="H22" t="str">
            <v>1.2017、2018、2019年毕业生；2.取得医师资格证、住院医师规范化培训证；3.需提供专业方向证明。</v>
          </cell>
        </row>
        <row r="23">
          <cell r="C23" t="str">
            <v>01016</v>
          </cell>
          <cell r="D23">
            <v>2</v>
          </cell>
          <cell r="E23" t="str">
            <v>外科学或临床医学
(心脏外科方向)</v>
          </cell>
          <cell r="F23" t="str">
            <v>心脏外科</v>
          </cell>
          <cell r="G23" t="str">
            <v>普通全日制硕士研究生及以上学历、学位，起始学历普通全日制五年制本科(本科：临床医学专业）</v>
          </cell>
          <cell r="H23" t="str">
            <v>1.2017、2018、2019年毕业生；2.取得医师资格证、住院医师规范化培训证；3.需提供专业方向证明。</v>
          </cell>
        </row>
        <row r="24">
          <cell r="C24" t="str">
            <v>01017</v>
          </cell>
          <cell r="D24">
            <v>3</v>
          </cell>
          <cell r="E24" t="str">
            <v>外科学或临床医学
(泌尿外科方向)</v>
          </cell>
          <cell r="F24" t="str">
            <v>泌尿外科</v>
          </cell>
          <cell r="G24" t="str">
            <v>普通全日制硕士研究生及以上学历、学位，起始学历普通全日制五年制本科(本科：临床医学专业）</v>
          </cell>
          <cell r="H24" t="str">
            <v>1.2017、2018、2019年毕业生；2.取得医师资格证、住院医师规范化培训证；3.需提供专业方向证明。</v>
          </cell>
        </row>
        <row r="25">
          <cell r="C25" t="str">
            <v>岗位
代码</v>
          </cell>
          <cell r="D25" t="str">
            <v>拟聘
人数</v>
          </cell>
          <cell r="E25" t="str">
            <v>资格条件</v>
          </cell>
        </row>
        <row r="26">
          <cell r="E26" t="str">
            <v>专业</v>
          </cell>
          <cell r="F26" t="str">
            <v>聘用岗位</v>
          </cell>
          <cell r="G26" t="str">
            <v>学历、学位</v>
          </cell>
          <cell r="H26" t="str">
            <v>其他条件</v>
          </cell>
        </row>
        <row r="27">
          <cell r="C27" t="str">
            <v>01018</v>
          </cell>
          <cell r="D27">
            <v>1</v>
          </cell>
          <cell r="E27" t="str">
            <v>妇产科学</v>
          </cell>
          <cell r="F27" t="str">
            <v>妇产科</v>
          </cell>
          <cell r="G27" t="str">
            <v>普通全日制硕士研究生及以上学历、学位，起始学历普通全日制五年制本科(本科：临床医学专业）</v>
          </cell>
          <cell r="H27" t="str">
            <v>1.2017、2018、2019年毕业生；2.取得医师资格证、住院医师规范化培训证。</v>
          </cell>
        </row>
        <row r="28">
          <cell r="C28" t="str">
            <v>01019</v>
          </cell>
          <cell r="D28">
            <v>1</v>
          </cell>
          <cell r="E28" t="str">
            <v>儿科学</v>
          </cell>
          <cell r="F28" t="str">
            <v>儿科</v>
          </cell>
          <cell r="G28" t="str">
            <v>普通全日制硕士研究生及以上学历、学位，起始学历普通全日制五年制本科(本科：临床医学专业）</v>
          </cell>
          <cell r="H28" t="str">
            <v>1.2017、2018、2019年毕业生；2.取得医师资格证、住院医师规范化培训证。</v>
          </cell>
        </row>
        <row r="29">
          <cell r="C29" t="str">
            <v>01020</v>
          </cell>
          <cell r="D29">
            <v>2</v>
          </cell>
          <cell r="E29" t="str">
            <v>内科学或外科学</v>
          </cell>
          <cell r="F29" t="str">
            <v>重症医学科</v>
          </cell>
          <cell r="G29" t="str">
            <v>普通全日制硕士研究生及以上学历、学位，起始学历普通全日制五年制本科(本科：临床医学专业）</v>
          </cell>
          <cell r="H29" t="str">
            <v>1.2017、2018、2019年毕业生；2.取得医师资格证、住院医师规范化培训证</v>
          </cell>
        </row>
        <row r="30">
          <cell r="C30" t="str">
            <v>01021</v>
          </cell>
          <cell r="D30">
            <v>2</v>
          </cell>
          <cell r="E30" t="str">
            <v>急诊医学或内科学</v>
          </cell>
          <cell r="F30" t="str">
            <v>急诊科</v>
          </cell>
          <cell r="G30" t="str">
            <v>普通全日制硕士研究生及以上学历、学位，起始学历普通全日制五年制本科(本科：临床医学专业）</v>
          </cell>
          <cell r="H30" t="str">
            <v>1.2017、2018、2019年毕业生；2.取得医师资格证、住院医师规范化培训证。</v>
          </cell>
        </row>
        <row r="31">
          <cell r="C31" t="str">
            <v>01022</v>
          </cell>
          <cell r="D31">
            <v>2</v>
          </cell>
          <cell r="E31" t="str">
            <v>外科学
(烧伤整形外科方向)</v>
          </cell>
          <cell r="F31" t="str">
            <v>烧伤整形外科</v>
          </cell>
          <cell r="G31" t="str">
            <v>普通全日制硕士研究生及以上学历、学位，起始学历普通全日制五年制本科(本科：临床医学专业）</v>
          </cell>
          <cell r="H31" t="str">
            <v>1.2017、2018、2019年毕业生；2.取得医师资格证、住院医师规范化培训证；3.需提供专业方向证明。</v>
          </cell>
        </row>
        <row r="32">
          <cell r="C32" t="str">
            <v>01023</v>
          </cell>
          <cell r="D32">
            <v>2</v>
          </cell>
          <cell r="E32" t="str">
            <v>麻醉学或临床医学</v>
          </cell>
          <cell r="F32" t="str">
            <v>麻醉科</v>
          </cell>
          <cell r="G32" t="str">
            <v>普通全日制硕士及以上学历、学位，起始学历普通全日制五年制本科(本科：麻醉学或临床医学专业）</v>
          </cell>
          <cell r="H32" t="str">
            <v>1.2017、2018、2019年毕业生；2.取得医师资格证、住院医师规范化培训证。</v>
          </cell>
        </row>
        <row r="33">
          <cell r="C33" t="str">
            <v>01024</v>
          </cell>
          <cell r="D33">
            <v>1</v>
          </cell>
          <cell r="E33" t="str">
            <v>影像医学与核医学
(放射医学方向)</v>
          </cell>
          <cell r="F33" t="str">
            <v>放射科</v>
          </cell>
          <cell r="G33" t="str">
            <v>普通全日制硕士研究生及以上学历、学位，起始学历普通全日制五年制本科(本科：医学影像专业）</v>
          </cell>
          <cell r="H33" t="str">
            <v>1.2017、2018、2019年毕业生；2.取得医师资格证、住院医师规范化培训证；3.需提供专业方向证明。</v>
          </cell>
        </row>
        <row r="34">
          <cell r="C34" t="str">
            <v>01025</v>
          </cell>
          <cell r="D34">
            <v>2</v>
          </cell>
          <cell r="E34" t="str">
            <v>影像医学与核医学
(超声医学方向)</v>
          </cell>
          <cell r="F34" t="str">
            <v>超声科</v>
          </cell>
          <cell r="G34" t="str">
            <v>普通全日制硕士研究生及以上学历、学位，起始学历普通全日制五年制本科(本科：医学影像专业）</v>
          </cell>
          <cell r="H34" t="str">
            <v>1.2017、2018、2019年毕业生；2.取得医师资格证、住院医师规范化培训证；3.需提供专业方向证明。</v>
          </cell>
        </row>
        <row r="35">
          <cell r="C35" t="str">
            <v>01026</v>
          </cell>
          <cell r="D35">
            <v>1</v>
          </cell>
          <cell r="E35" t="str">
            <v>影像医学与核医学
(介入治疗学方向)</v>
          </cell>
          <cell r="F35" t="str">
            <v>介入科</v>
          </cell>
          <cell r="G35" t="str">
            <v>普通全日制硕士研究生及以上学历、学位，起始学历普通全日制五年制本科(本科：医学影像或临床医学专业）</v>
          </cell>
          <cell r="H35" t="str">
            <v>1.2017、2018、2019年毕业生；2.取得医师资格证、住院医师规范化培训证；3.需提供方向证明。</v>
          </cell>
        </row>
        <row r="36">
          <cell r="C36" t="str">
            <v>岗位
代码</v>
          </cell>
          <cell r="D36" t="str">
            <v>拟聘
人数</v>
          </cell>
          <cell r="E36" t="str">
            <v>资格条件</v>
          </cell>
        </row>
        <row r="37">
          <cell r="E37" t="str">
            <v>专业</v>
          </cell>
          <cell r="F37" t="str">
            <v>聘用岗位</v>
          </cell>
          <cell r="G37" t="str">
            <v>学历、学位</v>
          </cell>
          <cell r="H37" t="str">
            <v>其他条件</v>
          </cell>
        </row>
        <row r="38">
          <cell r="C38" t="str">
            <v>01027</v>
          </cell>
          <cell r="D38">
            <v>1</v>
          </cell>
          <cell r="E38" t="str">
            <v>影像医学与核医学</v>
          </cell>
          <cell r="F38" t="str">
            <v>放疗科</v>
          </cell>
          <cell r="G38" t="str">
            <v>普通全日制硕士研究生及以上学历、学位，起始学历普通全日制五年制本科(本科：医学影像或临床医学专业）</v>
          </cell>
          <cell r="H38" t="str">
            <v>1.2017、2018、2019年毕业生；2.取得医师资格证、住院医师规范化培训证。</v>
          </cell>
        </row>
        <row r="39">
          <cell r="C39" t="str">
            <v>01028</v>
          </cell>
          <cell r="D39">
            <v>1</v>
          </cell>
          <cell r="E39" t="str">
            <v>临床检验诊断</v>
          </cell>
          <cell r="F39" t="str">
            <v>检验科</v>
          </cell>
          <cell r="G39" t="str">
            <v>普通全日制硕士研究生及以上学历、学位，起始学历普通全日制五年制或四年制本科(本科：医学检验专业）</v>
          </cell>
          <cell r="H39" t="str">
            <v>2017、2018、2019年毕业生</v>
          </cell>
        </row>
        <row r="40">
          <cell r="C40" t="str">
            <v>01029</v>
          </cell>
          <cell r="D40">
            <v>1</v>
          </cell>
          <cell r="E40" t="str">
            <v>病理学与病理生理学</v>
          </cell>
          <cell r="F40" t="str">
            <v>病理科</v>
          </cell>
          <cell r="G40" t="str">
            <v>普通全日制硕士研究生及以上学历、学位，起始学历普通全日制五年制本科(本科：临床医学专业）</v>
          </cell>
          <cell r="H40" t="str">
            <v>1.2017、2018、2019年毕业生；2.取得医师资格证、住院医师规范化培训证。</v>
          </cell>
        </row>
        <row r="41">
          <cell r="C41" t="str">
            <v>01030</v>
          </cell>
          <cell r="D41">
            <v>1</v>
          </cell>
          <cell r="E41" t="str">
            <v>临床医学</v>
          </cell>
          <cell r="F41" t="str">
            <v>甲乳外科</v>
          </cell>
          <cell r="G41" t="str">
            <v>普通全日制硕士研究生及以上学历、学位，起始学历普通全日制五年制本科(本科：临床专业）</v>
          </cell>
          <cell r="H41" t="str">
            <v>1.2017、2018、2019年毕业生；2.取得医师资格证、住院医师规范化培训证；3.需提供专业方向证明。</v>
          </cell>
        </row>
        <row r="42">
          <cell r="C42" t="str">
            <v>01031</v>
          </cell>
          <cell r="D42">
            <v>1</v>
          </cell>
          <cell r="E42" t="str">
            <v>眼科学</v>
          </cell>
          <cell r="F42" t="str">
            <v>眼科</v>
          </cell>
          <cell r="G42" t="str">
            <v>普通全日制硕士研究生及以上学历、学位，起始学历普通全日制五年制本科(本科：临床医学眼科方向）</v>
          </cell>
          <cell r="H42" t="str">
            <v>1.2017、2018、2019年毕业生；2.取得医师资格证、住院医师规范化培训证。</v>
          </cell>
        </row>
        <row r="43">
          <cell r="C43" t="str">
            <v>01032</v>
          </cell>
          <cell r="D43">
            <v>1</v>
          </cell>
          <cell r="E43" t="str">
            <v>口腔医学</v>
          </cell>
          <cell r="F43" t="str">
            <v>口腔科</v>
          </cell>
          <cell r="G43" t="str">
            <v>普通全日制硕士研究生及以上学历、学位，起始学历普通全日制五年制本科(本科：口腔医学专业）</v>
          </cell>
          <cell r="H43" t="str">
            <v>1.2017、2018、2019年毕业生；2.取得医师资格证、住院医师规范化培训证。</v>
          </cell>
        </row>
        <row r="44">
          <cell r="C44" t="str">
            <v>01033</v>
          </cell>
          <cell r="D44">
            <v>1</v>
          </cell>
          <cell r="E44" t="str">
            <v>康复医学</v>
          </cell>
          <cell r="F44" t="str">
            <v>康复科</v>
          </cell>
          <cell r="G44" t="str">
            <v>普通全日制硕士研究生及以上学历、学位，起始学历普通全日制五年制本科(本科：康复医学或临床医学专业）</v>
          </cell>
          <cell r="H44" t="str">
            <v>1.2017、2018、2019年毕业生；2.取得医师资格证、住院医师规范化培训证。</v>
          </cell>
        </row>
        <row r="45">
          <cell r="C45" t="str">
            <v>01034</v>
          </cell>
          <cell r="D45">
            <v>1</v>
          </cell>
          <cell r="E45" t="str">
            <v>针灸推拿学</v>
          </cell>
          <cell r="F45" t="str">
            <v>针灸科</v>
          </cell>
          <cell r="G45" t="str">
            <v>普通全日制硕士研究生及以上学历、学位，起始学历普通全日制五年制本科(本科：针灸推拿专业）</v>
          </cell>
          <cell r="H45" t="str">
            <v>1.2017、2018、2019年毕业生；2.取得医师资格证、住院医师规范化培训证。</v>
          </cell>
        </row>
        <row r="46">
          <cell r="C46" t="str">
            <v>岗位
代码</v>
          </cell>
          <cell r="D46" t="str">
            <v>拟聘
人数</v>
          </cell>
          <cell r="E46" t="str">
            <v>资格条件</v>
          </cell>
        </row>
        <row r="47">
          <cell r="E47" t="str">
            <v>专业</v>
          </cell>
          <cell r="F47" t="str">
            <v>聘用岗位</v>
          </cell>
          <cell r="G47" t="str">
            <v>学历、学位</v>
          </cell>
          <cell r="H47" t="str">
            <v>其他条件</v>
          </cell>
        </row>
        <row r="48">
          <cell r="C48" t="str">
            <v>01035</v>
          </cell>
          <cell r="D48">
            <v>1</v>
          </cell>
          <cell r="E48" t="str">
            <v>公共卫生                （医学营养方向）</v>
          </cell>
          <cell r="F48" t="str">
            <v>营养科</v>
          </cell>
          <cell r="G48" t="str">
            <v>普通全日制硕士研究生及以上学历、学位，起始学历普通全日制五年制本科(本科：预防医学专业）</v>
          </cell>
          <cell r="H48" t="str">
            <v>1.2017、2018、2019年毕业生  ；2.取得医师资格证；3.需提供方向证明。</v>
          </cell>
        </row>
        <row r="49">
          <cell r="C49" t="str">
            <v>01036</v>
          </cell>
          <cell r="D49">
            <v>1</v>
          </cell>
          <cell r="E49" t="str">
            <v>护理</v>
          </cell>
          <cell r="F49" t="str">
            <v>有关临床科室</v>
          </cell>
          <cell r="G49" t="str">
            <v>普通全日制硕士研究生及以上学历、学位，起始学历普通全日制四年制本科(本科：护理学专业）</v>
          </cell>
          <cell r="H49" t="str">
            <v>1.2017、2018、2019年毕业生；2.取得护士资格证。</v>
          </cell>
        </row>
        <row r="50">
          <cell r="C50" t="str">
            <v>01037</v>
          </cell>
          <cell r="D50">
            <v>1</v>
          </cell>
          <cell r="E50" t="str">
            <v>社会医学与卫生事业管理</v>
          </cell>
          <cell r="F50" t="str">
            <v>管理岗位、病案室</v>
          </cell>
          <cell r="G50" t="str">
            <v>普通全日制硕士研究生及以上学历、学位，起始学历普通全日制四年制本科(本科：管理学专业）</v>
          </cell>
          <cell r="H50" t="str">
            <v>2017、2018、2019年毕业生</v>
          </cell>
        </row>
        <row r="51">
          <cell r="C51" t="str">
            <v>02001</v>
          </cell>
          <cell r="D51" t="str">
            <v>不限</v>
          </cell>
          <cell r="E51" t="str">
            <v>不限</v>
          </cell>
          <cell r="F51" t="str">
            <v>不限</v>
          </cell>
          <cell r="G51" t="str">
            <v>普通全日制博士研究生学历、学位</v>
          </cell>
          <cell r="H51" t="str">
            <v>2017、2018、2019年毕业生</v>
          </cell>
        </row>
        <row r="52">
          <cell r="C52" t="str">
            <v>02002</v>
          </cell>
          <cell r="D52">
            <v>1</v>
          </cell>
          <cell r="E52" t="str">
            <v>妇产科学</v>
          </cell>
          <cell r="F52" t="str">
            <v>妇科肿瘤</v>
          </cell>
          <cell r="G52" t="str">
            <v>普通全日制硕士研究生学历、学位，起始学历全日制普招本科</v>
          </cell>
          <cell r="H52" t="str">
            <v>1.2017、2018、2019年毕业生；2.取得医师资格证和规培证。</v>
          </cell>
        </row>
        <row r="53">
          <cell r="C53" t="str">
            <v>02003</v>
          </cell>
          <cell r="D53">
            <v>1</v>
          </cell>
          <cell r="E53" t="str">
            <v>麻醉学或临床医学</v>
          </cell>
          <cell r="F53" t="str">
            <v>麻醉科</v>
          </cell>
          <cell r="G53" t="str">
            <v>普通全日制硕士研究生学历、学位，起始学历全日制普招本科</v>
          </cell>
          <cell r="H53" t="str">
            <v>1.2017、2018、2019年毕业生；2.取得医师资格证和规培证。</v>
          </cell>
        </row>
        <row r="54">
          <cell r="C54" t="str">
            <v>02004</v>
          </cell>
          <cell r="D54">
            <v>1</v>
          </cell>
          <cell r="E54" t="str">
            <v>重症医学或临床医学</v>
          </cell>
          <cell r="F54" t="str">
            <v>ICU</v>
          </cell>
          <cell r="G54" t="str">
            <v>普通全日制硕士研究生学历、学位，起始学历全日制普招本科</v>
          </cell>
          <cell r="H54" t="str">
            <v>1.2017、2018、2019年毕业生；2.取得医师资格证和规培证。</v>
          </cell>
        </row>
        <row r="55">
          <cell r="C55" t="str">
            <v>02005</v>
          </cell>
          <cell r="D55">
            <v>1</v>
          </cell>
          <cell r="E55" t="str">
            <v>外科学</v>
          </cell>
          <cell r="F55" t="str">
            <v>脑外科</v>
          </cell>
          <cell r="G55" t="str">
            <v>普通全日制硕士研究生学历、学位，起始学历全日制普招本科</v>
          </cell>
          <cell r="H55" t="str">
            <v>1.2017、2018、2019年毕业生；2.取得医师资格证和规培证。</v>
          </cell>
        </row>
        <row r="56">
          <cell r="C56" t="str">
            <v>02006</v>
          </cell>
          <cell r="D56">
            <v>1</v>
          </cell>
          <cell r="E56" t="str">
            <v>康复治疗学或               康复医学与理疗学</v>
          </cell>
          <cell r="F56" t="str">
            <v>有关临床科室</v>
          </cell>
          <cell r="G56" t="str">
            <v>普通全日制硕士研究生学历、学位，起始学历全日制普招本科</v>
          </cell>
          <cell r="H56" t="str">
            <v>1.2017、2018、2019年毕业生；2.取得医师资格证和规培证。</v>
          </cell>
        </row>
        <row r="57">
          <cell r="C57" t="str">
            <v>02007</v>
          </cell>
          <cell r="D57">
            <v>1</v>
          </cell>
          <cell r="E57" t="str">
            <v>全科医学</v>
          </cell>
          <cell r="F57" t="str">
            <v>体检中心</v>
          </cell>
          <cell r="G57" t="str">
            <v>普通全日制硕士研究生学历、学位，起始学历全日制普招本科</v>
          </cell>
          <cell r="H57" t="str">
            <v>1.2017、2018、2019年毕业生；2.取得医师资格证和规培证。</v>
          </cell>
        </row>
        <row r="58">
          <cell r="C58" t="str">
            <v>02008</v>
          </cell>
          <cell r="D58">
            <v>4</v>
          </cell>
          <cell r="E58" t="str">
            <v>肿瘤学</v>
          </cell>
          <cell r="F58" t="str">
            <v>内镜中心</v>
          </cell>
          <cell r="G58" t="str">
            <v>普通全日制硕士研究生学历、学位，起始学历全日制普招本科</v>
          </cell>
          <cell r="H58" t="str">
            <v>1.2017、2018、2019年毕业生；2.取得医师资格证。</v>
          </cell>
        </row>
        <row r="59">
          <cell r="C59" t="str">
            <v>岗位
代码</v>
          </cell>
          <cell r="D59" t="str">
            <v>拟聘
人数</v>
          </cell>
          <cell r="E59" t="str">
            <v>资格条件</v>
          </cell>
        </row>
        <row r="60">
          <cell r="E60" t="str">
            <v>专业</v>
          </cell>
          <cell r="F60" t="str">
            <v>聘用岗位</v>
          </cell>
          <cell r="G60" t="str">
            <v>学历、学位</v>
          </cell>
          <cell r="H60" t="str">
            <v>其他条件</v>
          </cell>
        </row>
        <row r="61">
          <cell r="C61" t="str">
            <v>02009</v>
          </cell>
          <cell r="D61">
            <v>2</v>
          </cell>
          <cell r="E61" t="str">
            <v>肿瘤学</v>
          </cell>
          <cell r="F61" t="str">
            <v>放疗科</v>
          </cell>
          <cell r="G61" t="str">
            <v>普通全日制硕士研究生学历、学位，起始学历全日制普招本科</v>
          </cell>
          <cell r="H61" t="str">
            <v>1.2017、2018、2019年毕业生；2.具有医师资格证。</v>
          </cell>
        </row>
        <row r="62">
          <cell r="C62" t="str">
            <v>02010</v>
          </cell>
          <cell r="D62">
            <v>2</v>
          </cell>
          <cell r="E62" t="str">
            <v>生物医学工程</v>
          </cell>
          <cell r="F62" t="str">
            <v>放疗科或核医学科</v>
          </cell>
          <cell r="G62" t="str">
            <v>普通全日制硕士研究生学历、学位，起始学历全日制普招本科</v>
          </cell>
          <cell r="H62" t="str">
            <v>2017、2018、2019年毕业生</v>
          </cell>
        </row>
        <row r="63">
          <cell r="C63" t="str">
            <v>02011</v>
          </cell>
          <cell r="D63">
            <v>1</v>
          </cell>
          <cell r="E63" t="str">
            <v>内科学</v>
          </cell>
          <cell r="F63" t="str">
            <v>影像科</v>
          </cell>
          <cell r="G63" t="str">
            <v>普通全日制硕士研究生学历、学位，起始学历全日制普招本科</v>
          </cell>
          <cell r="H63" t="str">
            <v>1.2017、2018、2019年毕业生；2.具有医师资格证。</v>
          </cell>
        </row>
        <row r="64">
          <cell r="C64" t="str">
            <v>02012</v>
          </cell>
          <cell r="D64">
            <v>2</v>
          </cell>
          <cell r="E64" t="str">
            <v>影像医学与核医学</v>
          </cell>
          <cell r="F64" t="str">
            <v>影像科或核医学科</v>
          </cell>
          <cell r="G64" t="str">
            <v>普通全日制硕士研究生学历、学位，起始学历全日制普招本科</v>
          </cell>
          <cell r="H64" t="str">
            <v>1.2017、2018、2019年毕业生；2.具有医师资格证和规培证。</v>
          </cell>
        </row>
        <row r="65">
          <cell r="C65" t="str">
            <v>02013</v>
          </cell>
          <cell r="D65">
            <v>1</v>
          </cell>
          <cell r="E65" t="str">
            <v>影像医学与核医学或临床医学</v>
          </cell>
          <cell r="F65" t="str">
            <v>核医学科</v>
          </cell>
          <cell r="G65" t="str">
            <v>普通全日制硕士研究生学历、学位，起始学历全日制普招本科</v>
          </cell>
          <cell r="H65" t="str">
            <v>1.2017、2018、2019年毕业生；2.具有医师资格证和规培证。</v>
          </cell>
        </row>
        <row r="66">
          <cell r="C66" t="str">
            <v>02014</v>
          </cell>
          <cell r="D66">
            <v>1</v>
          </cell>
          <cell r="E66" t="str">
            <v>影像医学与核医学</v>
          </cell>
          <cell r="F66" t="str">
            <v>超声科</v>
          </cell>
          <cell r="G66" t="str">
            <v>普通全日制硕士研究生学历、学位，起始学历全日制普招本科</v>
          </cell>
          <cell r="H66" t="str">
            <v>1.2017、2018、2019年毕业生；2.具有医师资格证和规培证。</v>
          </cell>
        </row>
        <row r="67">
          <cell r="C67" t="str">
            <v>02015</v>
          </cell>
          <cell r="D67">
            <v>1</v>
          </cell>
          <cell r="E67" t="str">
            <v>药学、药理学</v>
          </cell>
          <cell r="F67" t="str">
            <v>药剂科</v>
          </cell>
          <cell r="G67" t="str">
            <v>普通全日制硕士研究生学历、学位，起始学历全日制普招本科（本科：药学相关专业）</v>
          </cell>
          <cell r="H67" t="str">
            <v>2017、2018、2019年毕业生</v>
          </cell>
        </row>
        <row r="68">
          <cell r="C68" t="str">
            <v>02016</v>
          </cell>
          <cell r="D68">
            <v>1</v>
          </cell>
          <cell r="E68" t="str">
            <v>营养与食品卫生学</v>
          </cell>
          <cell r="F68" t="str">
            <v>营养科</v>
          </cell>
          <cell r="G68" t="str">
            <v>普通全日制硕士研究生学历、学位，起始学历全日制普招本科</v>
          </cell>
          <cell r="H68" t="str">
            <v>2017、2018、2019年毕业生</v>
          </cell>
        </row>
        <row r="69">
          <cell r="C69" t="str">
            <v>02017</v>
          </cell>
          <cell r="D69">
            <v>1</v>
          </cell>
          <cell r="E69" t="str">
            <v>公共卫生</v>
          </cell>
          <cell r="F69" t="str">
            <v>肿瘤防治办公室</v>
          </cell>
          <cell r="G69" t="str">
            <v>普通全日制硕士研究生学历、学位，起始学历全日制普招本科</v>
          </cell>
          <cell r="H69" t="str">
            <v>2017、2018、2019年毕业生</v>
          </cell>
        </row>
        <row r="70">
          <cell r="C70" t="str">
            <v>02018</v>
          </cell>
          <cell r="D70">
            <v>1</v>
          </cell>
          <cell r="E70" t="str">
            <v>社会医学与卫生事业管理</v>
          </cell>
          <cell r="F70" t="str">
            <v>病案统计室</v>
          </cell>
          <cell r="G70" t="str">
            <v>普通全日制硕士研究生学历、学位，起始学历全日制普招本科</v>
          </cell>
          <cell r="H70" t="str">
            <v>2017、2018、2019年毕业生</v>
          </cell>
        </row>
        <row r="71">
          <cell r="C71" t="str">
            <v>02019</v>
          </cell>
          <cell r="D71">
            <v>1</v>
          </cell>
          <cell r="E71" t="str">
            <v>护理学</v>
          </cell>
          <cell r="F71" t="str">
            <v>临床护理</v>
          </cell>
          <cell r="G71" t="str">
            <v>普通全日制硕士研究生学历、学位，起始学历全日制普招本科（本科：护理学专业）</v>
          </cell>
          <cell r="H71" t="str">
            <v>1.2017、2018、2019年毕业生；2.具有护师以上职称证。</v>
          </cell>
        </row>
        <row r="72">
          <cell r="C72" t="str">
            <v>02020</v>
          </cell>
          <cell r="D72">
            <v>1</v>
          </cell>
          <cell r="E72" t="str">
            <v>软件工程</v>
          </cell>
          <cell r="F72" t="str">
            <v>大数据中心</v>
          </cell>
          <cell r="G72" t="str">
            <v>普通全日制硕士研究生学历、学位，起始学历全日制普招本科</v>
          </cell>
          <cell r="H72" t="str">
            <v>2017、2018、2019年毕业生</v>
          </cell>
        </row>
        <row r="73">
          <cell r="C73" t="str">
            <v>岗位
代码</v>
          </cell>
          <cell r="D73" t="str">
            <v>拟聘
人数</v>
          </cell>
          <cell r="E73" t="str">
            <v>资格条件</v>
          </cell>
        </row>
        <row r="74">
          <cell r="E74" t="str">
            <v>专业</v>
          </cell>
          <cell r="F74" t="str">
            <v>聘用岗位</v>
          </cell>
          <cell r="G74" t="str">
            <v>学历、学位</v>
          </cell>
          <cell r="H74" t="str">
            <v>其他条件</v>
          </cell>
        </row>
        <row r="75">
          <cell r="C75" t="str">
            <v>03001</v>
          </cell>
          <cell r="D75" t="str">
            <v>不限</v>
          </cell>
          <cell r="E75" t="str">
            <v>医学类相关专业或临床医学</v>
          </cell>
          <cell r="F75" t="str">
            <v>有关临床科室</v>
          </cell>
          <cell r="G75" t="str">
            <v>普通全日制博士研究生学历、学位，起始学历普通全日制本科</v>
          </cell>
          <cell r="H75" t="str">
            <v>2017、2018、2019年毕业生</v>
          </cell>
        </row>
        <row r="76">
          <cell r="C76" t="str">
            <v>03002</v>
          </cell>
          <cell r="D76">
            <v>2</v>
          </cell>
          <cell r="E76" t="str">
            <v>中医儿科学或               中西医结合儿科学</v>
          </cell>
          <cell r="F76" t="str">
            <v>儿科</v>
          </cell>
          <cell r="G76" t="str">
            <v>普通全日制硕士研究生学历、学位，起始学历普通全日制五年制本科</v>
          </cell>
          <cell r="H76" t="str">
            <v>2017、2018、2019年毕业生</v>
          </cell>
        </row>
        <row r="77">
          <cell r="C77" t="str">
            <v>03003</v>
          </cell>
          <cell r="D77">
            <v>1</v>
          </cell>
          <cell r="E77" t="str">
            <v>中医内科学或中西医结合临床   （肾病方向）</v>
          </cell>
          <cell r="F77" t="str">
            <v>肾科</v>
          </cell>
          <cell r="G77" t="str">
            <v>普通全日制硕士研究生学历、学位（专硕），起始学历普通全日制五年制本科</v>
          </cell>
          <cell r="H77" t="str">
            <v>1.2017、2018、2019年毕业生；2.需提供专业方向证明。</v>
          </cell>
        </row>
        <row r="78">
          <cell r="C78" t="str">
            <v>03004</v>
          </cell>
          <cell r="D78">
            <v>1</v>
          </cell>
          <cell r="E78" t="str">
            <v>中医外科学或中西医结合临床    （皮肤性病方向）</v>
          </cell>
          <cell r="F78" t="str">
            <v>皮肤科</v>
          </cell>
          <cell r="G78" t="str">
            <v>普通全日制硕士研究生学历、学位（专硕），起始学历普通全日制本科</v>
          </cell>
          <cell r="H78" t="str">
            <v>1.2017、2018、2019年毕业生  2.需提供专业方向证明。</v>
          </cell>
        </row>
        <row r="79">
          <cell r="C79" t="str">
            <v>03005</v>
          </cell>
          <cell r="D79">
            <v>2</v>
          </cell>
          <cell r="E79" t="str">
            <v>中医内科学或中西医结合临床    （肺病方向）</v>
          </cell>
          <cell r="F79" t="str">
            <v>肺病科</v>
          </cell>
          <cell r="G79" t="str">
            <v>普通全日制硕士研究生学历、学位（专硕），起始学历普通全日制五年制本科</v>
          </cell>
          <cell r="H79" t="str">
            <v>1.2017、2018、2019年毕业生；2.需提供专业方向证明。</v>
          </cell>
        </row>
        <row r="80">
          <cell r="C80" t="str">
            <v>03006</v>
          </cell>
          <cell r="D80">
            <v>3</v>
          </cell>
          <cell r="E80" t="str">
            <v>急诊医学或重症医学或中西医结合临床（急危重症方向或心血管方向）</v>
          </cell>
          <cell r="F80" t="str">
            <v>急诊科、重症科</v>
          </cell>
          <cell r="G80" t="str">
            <v>普通全日制硕士研究生学历、学位（专硕），起始学历普通全日制五年制本科</v>
          </cell>
          <cell r="H80" t="str">
            <v>1.2017、2018、2019年毕业生；2.需提供专业方向证明。</v>
          </cell>
        </row>
        <row r="81">
          <cell r="C81" t="str">
            <v>03007</v>
          </cell>
          <cell r="D81">
            <v>2</v>
          </cell>
          <cell r="E81" t="str">
            <v>外科学                   （神经外科方向）</v>
          </cell>
          <cell r="F81" t="str">
            <v>神经外科</v>
          </cell>
          <cell r="G81" t="str">
            <v>普通全日制硕士研究生学历、学位（专硕），起始学历普通全日制本科</v>
          </cell>
          <cell r="H81" t="str">
            <v>需提供专业方向证明</v>
          </cell>
        </row>
        <row r="82">
          <cell r="C82" t="str">
            <v>03008</v>
          </cell>
          <cell r="D82">
            <v>2</v>
          </cell>
          <cell r="E82" t="str">
            <v>外科学                   （胸心外科方向）</v>
          </cell>
          <cell r="F82" t="str">
            <v>胸外科</v>
          </cell>
          <cell r="G82" t="str">
            <v>普通全日制硕士研究生学历、学位（专硕），起始学历普通全日制本科</v>
          </cell>
          <cell r="H82" t="str">
            <v>需提供专业方向证明</v>
          </cell>
        </row>
        <row r="83">
          <cell r="C83" t="str">
            <v>03009</v>
          </cell>
          <cell r="D83">
            <v>2</v>
          </cell>
          <cell r="E83" t="str">
            <v>医学影像学或               影像医学与核医学</v>
          </cell>
          <cell r="F83" t="str">
            <v>影像科</v>
          </cell>
          <cell r="G83" t="str">
            <v>普通全日制硕士研究生学历、学位，起始学历普通全日制本科</v>
          </cell>
        </row>
        <row r="84">
          <cell r="C84" t="str">
            <v>03010</v>
          </cell>
          <cell r="D84">
            <v>2</v>
          </cell>
          <cell r="E84" t="str">
            <v>计算机科学与技术、计算机应用技术、软件工程、网络空间安全工程</v>
          </cell>
          <cell r="F84" t="str">
            <v>信息科</v>
          </cell>
          <cell r="G84" t="str">
            <v>普通全日制硕士研究生学历、学位，起始学历普通全日制本科</v>
          </cell>
        </row>
        <row r="85">
          <cell r="C85" t="str">
            <v>03011</v>
          </cell>
          <cell r="D85">
            <v>2</v>
          </cell>
          <cell r="E85" t="str">
            <v>麻醉学</v>
          </cell>
          <cell r="F85" t="str">
            <v>麻醉科</v>
          </cell>
          <cell r="G85" t="str">
            <v>普通全日制五年制本科学历、学位</v>
          </cell>
        </row>
        <row r="86">
          <cell r="C86" t="str">
            <v>岗位
代码</v>
          </cell>
          <cell r="D86" t="str">
            <v>拟聘
人数</v>
          </cell>
          <cell r="E86" t="str">
            <v>资格条件</v>
          </cell>
        </row>
        <row r="87">
          <cell r="E87" t="str">
            <v>专业</v>
          </cell>
          <cell r="F87" t="str">
            <v>聘用岗位</v>
          </cell>
          <cell r="G87" t="str">
            <v>学历、学位</v>
          </cell>
          <cell r="H87" t="str">
            <v>其他条件</v>
          </cell>
        </row>
        <row r="88">
          <cell r="C88" t="str">
            <v>04001</v>
          </cell>
          <cell r="D88" t="str">
            <v>不限</v>
          </cell>
          <cell r="E88" t="str">
            <v>医学类相关专业</v>
          </cell>
          <cell r="F88" t="str">
            <v>临床专业科室</v>
          </cell>
          <cell r="G88" t="str">
            <v>普通全日制博士研究生学历、学位</v>
          </cell>
        </row>
        <row r="89">
          <cell r="C89" t="str">
            <v>04002</v>
          </cell>
          <cell r="D89">
            <v>5</v>
          </cell>
          <cell r="E89" t="str">
            <v>内科学（含心血管内科、神经内科、呼吸内科、消化内科、肾内科、内分泌、血液内科、肿瘤内科、全科医学、老年医学、急诊医学）</v>
          </cell>
          <cell r="F89" t="str">
            <v>临床专业科室</v>
          </cell>
          <cell r="G89" t="str">
            <v>普通全日制硕士研究生及以上学历、学位</v>
          </cell>
          <cell r="H89" t="str">
            <v>2017、2018、2019年毕业生</v>
          </cell>
        </row>
        <row r="90">
          <cell r="C90" t="str">
            <v>04003</v>
          </cell>
          <cell r="D90">
            <v>2</v>
          </cell>
          <cell r="E90" t="str">
            <v>外科学（含泌尿外科学、神经外科学、心胸外科学、普外科学）</v>
          </cell>
          <cell r="F90" t="str">
            <v>临床专业科室</v>
          </cell>
          <cell r="G90" t="str">
            <v>普通全日制硕士研究生及以上学历、学位</v>
          </cell>
          <cell r="H90" t="str">
            <v>2017、2018、2019年毕业生</v>
          </cell>
        </row>
        <row r="91">
          <cell r="C91" t="str">
            <v>04004</v>
          </cell>
          <cell r="D91">
            <v>1</v>
          </cell>
          <cell r="E91" t="str">
            <v>皮肤病与性病学</v>
          </cell>
          <cell r="F91" t="str">
            <v>皮肤科与性病科</v>
          </cell>
          <cell r="G91" t="str">
            <v>普通全日制硕士研究生及以上学历、学位</v>
          </cell>
          <cell r="H91" t="str">
            <v>2017、2018、2019年毕业生</v>
          </cell>
        </row>
        <row r="92">
          <cell r="C92" t="str">
            <v>04005</v>
          </cell>
          <cell r="D92">
            <v>1</v>
          </cell>
          <cell r="E92" t="str">
            <v>生物医学工程</v>
          </cell>
          <cell r="F92" t="str">
            <v>医疗设备科</v>
          </cell>
          <cell r="G92" t="str">
            <v>普通全日制硕士研究生及以上学历、学位</v>
          </cell>
          <cell r="H92" t="str">
            <v>2017、2018、2019年毕业生</v>
          </cell>
        </row>
        <row r="93">
          <cell r="C93" t="str">
            <v>04006</v>
          </cell>
          <cell r="D93">
            <v>1</v>
          </cell>
          <cell r="E93" t="str">
            <v>流行病与卫生统计或公共卫生</v>
          </cell>
          <cell r="F93" t="str">
            <v>公共卫生科或病案室</v>
          </cell>
          <cell r="G93" t="str">
            <v>普通全日制硕士研究生及以上学历、学位</v>
          </cell>
          <cell r="H93" t="str">
            <v>2017、2018、2019年毕业生</v>
          </cell>
        </row>
        <row r="94">
          <cell r="C94" t="str">
            <v>04007</v>
          </cell>
          <cell r="D94">
            <v>5</v>
          </cell>
          <cell r="E94" t="str">
            <v>临床医学</v>
          </cell>
          <cell r="F94" t="str">
            <v>临床专业科室</v>
          </cell>
          <cell r="G94" t="str">
            <v>普通全日制五年制本科学历、学士学位</v>
          </cell>
          <cell r="H94" t="str">
            <v>2017、2018、2019年毕业生</v>
          </cell>
        </row>
        <row r="95">
          <cell r="C95" t="str">
            <v>04008</v>
          </cell>
          <cell r="D95">
            <v>1</v>
          </cell>
          <cell r="E95" t="str">
            <v>麻醉医学</v>
          </cell>
          <cell r="F95" t="str">
            <v>麻醉科</v>
          </cell>
          <cell r="G95" t="str">
            <v>普通全日制五年制本科学历、学士学位</v>
          </cell>
          <cell r="H95" t="str">
            <v>2017、2018、2019年毕业生</v>
          </cell>
        </row>
        <row r="96">
          <cell r="C96" t="str">
            <v>04009</v>
          </cell>
          <cell r="D96">
            <v>1</v>
          </cell>
          <cell r="E96" t="str">
            <v>医学影像学</v>
          </cell>
          <cell r="F96" t="str">
            <v>医学影像科</v>
          </cell>
          <cell r="G96" t="str">
            <v>普通全日制五年制本科学历、学士学位</v>
          </cell>
          <cell r="H96" t="str">
            <v>2017、2018、2019年毕业生</v>
          </cell>
        </row>
        <row r="97">
          <cell r="C97" t="str">
            <v>岗位
代码</v>
          </cell>
          <cell r="D97" t="str">
            <v>拟聘
人数</v>
          </cell>
          <cell r="E97" t="str">
            <v>资格条件</v>
          </cell>
        </row>
        <row r="98">
          <cell r="E98" t="str">
            <v>专业</v>
          </cell>
          <cell r="F98" t="str">
            <v>聘用岗位</v>
          </cell>
          <cell r="G98" t="str">
            <v>学历、学位</v>
          </cell>
          <cell r="H98" t="str">
            <v>其他条件</v>
          </cell>
        </row>
        <row r="99">
          <cell r="C99" t="str">
            <v>04010</v>
          </cell>
          <cell r="D99" t="str">
            <v>1</v>
          </cell>
          <cell r="E99" t="str">
            <v>口腔医学</v>
          </cell>
          <cell r="F99" t="str">
            <v>口腔科</v>
          </cell>
          <cell r="G99" t="str">
            <v>普通全日制五年制本科学历、学士学位</v>
          </cell>
          <cell r="H99" t="str">
            <v>2017、2018、2019年毕业生</v>
          </cell>
        </row>
        <row r="100">
          <cell r="C100" t="str">
            <v>04011</v>
          </cell>
          <cell r="D100" t="str">
            <v>1</v>
          </cell>
          <cell r="E100" t="str">
            <v>医学检验</v>
          </cell>
          <cell r="F100" t="str">
            <v>医学检验科</v>
          </cell>
          <cell r="G100" t="str">
            <v>普通全日制四年制本科学历、学士学位</v>
          </cell>
          <cell r="H100" t="str">
            <v>2017、2018、2019年毕业生</v>
          </cell>
        </row>
        <row r="101">
          <cell r="C101" t="str">
            <v>04012</v>
          </cell>
          <cell r="D101">
            <v>1</v>
          </cell>
          <cell r="E101" t="str">
            <v>病案信息学</v>
          </cell>
          <cell r="F101" t="str">
            <v>病案室</v>
          </cell>
          <cell r="G101" t="str">
            <v>普通全日制四年制本科学历、学士学位</v>
          </cell>
          <cell r="H101" t="str">
            <v>2017、2018、2019年毕业生</v>
          </cell>
        </row>
        <row r="102">
          <cell r="C102" t="str">
            <v>05001</v>
          </cell>
          <cell r="D102">
            <v>8</v>
          </cell>
          <cell r="E102" t="str">
            <v>口腔医学（牙体牙髓科、正畸科、牙周病科、颌面外科、种植科、儿童牙病科、修复科、口腔黏膜科）</v>
          </cell>
          <cell r="F102" t="str">
            <v>有关口腔科室</v>
          </cell>
          <cell r="G102" t="str">
            <v>普通全日制硕士研究生及以上学历、学位</v>
          </cell>
          <cell r="H102" t="str">
            <v>35周岁以下，取得医师资格证书的，年龄可放宽至40周岁以下。</v>
          </cell>
        </row>
        <row r="103">
          <cell r="C103" t="str">
            <v>05002</v>
          </cell>
          <cell r="D103">
            <v>4</v>
          </cell>
          <cell r="E103" t="str">
            <v>临床医学（外科、骨科、泌尿外科、内科、神经外科、胸外科、心内科、呼吸内科、消化内科、风湿、免疫、肾内科、内分泌科、重症科、耳鼻咽喉科、急诊医学、全科）</v>
          </cell>
          <cell r="F103" t="str">
            <v>有关临床科室</v>
          </cell>
          <cell r="G103" t="str">
            <v>普通全日制硕士研究生及以上学历、学位</v>
          </cell>
          <cell r="H103" t="str">
            <v>35周岁以下，取得医师资格证书的，年龄可放宽至40周岁以下。</v>
          </cell>
        </row>
        <row r="104">
          <cell r="C104" t="str">
            <v>05003</v>
          </cell>
          <cell r="D104">
            <v>1</v>
          </cell>
          <cell r="E104" t="str">
            <v>病理学与病理生理学</v>
          </cell>
          <cell r="F104" t="str">
            <v>病理科</v>
          </cell>
          <cell r="G104" t="str">
            <v>普通全日制硕士研究生及以上学历、学位</v>
          </cell>
          <cell r="H104" t="str">
            <v>1.2017、2018、2019年毕业生；2.取得医师资格证书。</v>
          </cell>
        </row>
        <row r="105">
          <cell r="C105" t="str">
            <v>05004</v>
          </cell>
          <cell r="D105">
            <v>4</v>
          </cell>
          <cell r="E105" t="str">
            <v>临床医学</v>
          </cell>
          <cell r="F105" t="str">
            <v>有关临床科室</v>
          </cell>
          <cell r="G105" t="str">
            <v>普通全日制五年制本科学历、学士学位</v>
          </cell>
          <cell r="H105" t="str">
            <v>2017、2018、2019年毕业生</v>
          </cell>
        </row>
        <row r="106">
          <cell r="C106" t="str">
            <v>05005</v>
          </cell>
          <cell r="D106">
            <v>1</v>
          </cell>
          <cell r="E106" t="str">
            <v>临床医学                 （眼科方向）</v>
          </cell>
          <cell r="F106" t="str">
            <v>眼科</v>
          </cell>
          <cell r="G106" t="str">
            <v>普通全日制五年制本科学历、学士学位</v>
          </cell>
          <cell r="H106" t="str">
            <v>1.30周岁以下，取得医师资格证书的年龄放宽至35周岁以下；2.需提供专业方向证明。</v>
          </cell>
        </row>
        <row r="107">
          <cell r="C107" t="str">
            <v>05006</v>
          </cell>
          <cell r="D107">
            <v>4</v>
          </cell>
          <cell r="E107" t="str">
            <v>口腔医学</v>
          </cell>
          <cell r="F107" t="str">
            <v>有关口腔科室</v>
          </cell>
          <cell r="G107" t="str">
            <v>普通全日制五年制本科学历、学士学位</v>
          </cell>
          <cell r="H107" t="str">
            <v>2017、2018、2019年毕业生</v>
          </cell>
        </row>
        <row r="108">
          <cell r="C108" t="str">
            <v>岗位
代码</v>
          </cell>
          <cell r="D108" t="str">
            <v>拟聘
人数</v>
          </cell>
          <cell r="E108" t="str">
            <v>资格条件</v>
          </cell>
        </row>
        <row r="109">
          <cell r="E109" t="str">
            <v>专业</v>
          </cell>
          <cell r="F109" t="str">
            <v>聘用岗位</v>
          </cell>
          <cell r="G109" t="str">
            <v>学历、学位</v>
          </cell>
          <cell r="H109" t="str">
            <v>其他条件</v>
          </cell>
        </row>
        <row r="110">
          <cell r="C110" t="str">
            <v>05007</v>
          </cell>
          <cell r="D110">
            <v>1</v>
          </cell>
          <cell r="E110" t="str">
            <v>麻醉学</v>
          </cell>
          <cell r="F110" t="str">
            <v>麻醉科</v>
          </cell>
          <cell r="G110" t="str">
            <v>普通全日制五年制本科学历、学士学位</v>
          </cell>
          <cell r="H110" t="str">
            <v>2017、2018、2019年毕业生</v>
          </cell>
        </row>
        <row r="111">
          <cell r="C111" t="str">
            <v>05008</v>
          </cell>
          <cell r="D111">
            <v>2</v>
          </cell>
          <cell r="E111" t="str">
            <v>医学影像学</v>
          </cell>
          <cell r="F111" t="str">
            <v>影像科或超声科</v>
          </cell>
          <cell r="G111" t="str">
            <v>普通全日制五年制本科学历、学士学位</v>
          </cell>
          <cell r="H111" t="str">
            <v>2017、2018、2019年毕业生</v>
          </cell>
        </row>
        <row r="112">
          <cell r="C112" t="str">
            <v>05009</v>
          </cell>
          <cell r="D112">
            <v>1</v>
          </cell>
          <cell r="E112" t="str">
            <v>预防医学</v>
          </cell>
          <cell r="F112" t="str">
            <v>公共卫生科</v>
          </cell>
          <cell r="G112" t="str">
            <v>普通全日制五年制本科学历、学士学位</v>
          </cell>
          <cell r="H112" t="str">
            <v>2017、2018、2019年毕业生</v>
          </cell>
        </row>
        <row r="113">
          <cell r="C113" t="str">
            <v>06001</v>
          </cell>
          <cell r="D113">
            <v>2</v>
          </cell>
          <cell r="E113" t="str">
            <v>内科学或外科学</v>
          </cell>
          <cell r="F113" t="str">
            <v>有关临床科室</v>
          </cell>
          <cell r="G113" t="str">
            <v>普通全日制硕士研究生及以上学历、学位</v>
          </cell>
          <cell r="H113" t="str">
            <v>35周岁以下，取得中级以上职称的，年龄可放宽至40周岁以下。</v>
          </cell>
        </row>
        <row r="114">
          <cell r="C114" t="str">
            <v>06002</v>
          </cell>
          <cell r="D114">
            <v>2</v>
          </cell>
          <cell r="E114" t="str">
            <v>临床医学</v>
          </cell>
          <cell r="F114" t="str">
            <v>有关临床科室</v>
          </cell>
          <cell r="G114" t="str">
            <v>普通全日制五年制本科学历、学士学位</v>
          </cell>
          <cell r="H114" t="str">
            <v>2017、2018、2019年毕业生</v>
          </cell>
        </row>
        <row r="115">
          <cell r="C115" t="str">
            <v>06003</v>
          </cell>
          <cell r="D115">
            <v>2</v>
          </cell>
          <cell r="E115" t="str">
            <v>临床医学</v>
          </cell>
          <cell r="F115" t="str">
            <v>有关临床科室</v>
          </cell>
          <cell r="G115" t="str">
            <v>普通全日制本科学历、学士学位</v>
          </cell>
          <cell r="H115" t="str">
            <v>2017、2018、2019年毕业生</v>
          </cell>
        </row>
        <row r="116">
          <cell r="C116" t="str">
            <v>07001</v>
          </cell>
          <cell r="D116">
            <v>1</v>
          </cell>
          <cell r="E116" t="str">
            <v>免疫学</v>
          </cell>
          <cell r="F116" t="str">
            <v>实验室</v>
          </cell>
          <cell r="G116" t="str">
            <v>普通全日制博士研究生学历、学位，起始学历普通全日制本科</v>
          </cell>
          <cell r="H116" t="str">
            <v>2017、2018、2019年毕业生</v>
          </cell>
        </row>
        <row r="117">
          <cell r="C117" t="str">
            <v>07002</v>
          </cell>
          <cell r="D117">
            <v>3</v>
          </cell>
          <cell r="E117" t="str">
            <v>妇产科学</v>
          </cell>
          <cell r="F117" t="str">
            <v>妇产科</v>
          </cell>
          <cell r="G117" t="str">
            <v>普通全日制硕士研究生及以上学历、学位，起始学历普通全日制五年制本科</v>
          </cell>
          <cell r="H117" t="str">
            <v>1.2017、2018、2019年毕业生；2.取得医师资格证。</v>
          </cell>
        </row>
        <row r="118">
          <cell r="C118" t="str">
            <v>07003</v>
          </cell>
          <cell r="D118">
            <v>1</v>
          </cell>
          <cell r="E118" t="str">
            <v>中医妇科</v>
          </cell>
          <cell r="F118" t="str">
            <v>妇产科</v>
          </cell>
          <cell r="G118" t="str">
            <v>普通全日制硕士研究生及以上学历、学位，起始学历普通全日制五年制本科</v>
          </cell>
          <cell r="H118" t="str">
            <v>1.2017、2018、2019年毕业生；2.取得医师资格证。</v>
          </cell>
        </row>
        <row r="119">
          <cell r="C119" t="str">
            <v>07004</v>
          </cell>
          <cell r="D119">
            <v>2</v>
          </cell>
          <cell r="E119" t="str">
            <v>儿科学或临床医学</v>
          </cell>
          <cell r="F119" t="str">
            <v>儿科</v>
          </cell>
          <cell r="G119" t="str">
            <v>普通全日制硕士研究生及以上学历、学位，起始学历普通全日制五年制本科</v>
          </cell>
          <cell r="H119" t="str">
            <v>1.2017、2018、2019年毕业生；2.取得医师资格证。</v>
          </cell>
        </row>
        <row r="120">
          <cell r="C120" t="str">
            <v>岗位
代码</v>
          </cell>
          <cell r="D120" t="str">
            <v>拟聘
人数</v>
          </cell>
          <cell r="E120" t="str">
            <v>资格条件</v>
          </cell>
        </row>
        <row r="121">
          <cell r="E121" t="str">
            <v>专业</v>
          </cell>
          <cell r="F121" t="str">
            <v>聘用岗位</v>
          </cell>
          <cell r="G121" t="str">
            <v>学历、学位</v>
          </cell>
          <cell r="H121" t="str">
            <v>其他条件</v>
          </cell>
        </row>
        <row r="122">
          <cell r="C122" t="str">
            <v>07005</v>
          </cell>
          <cell r="D122">
            <v>2</v>
          </cell>
          <cell r="E122" t="str">
            <v>中医儿科学</v>
          </cell>
          <cell r="F122" t="str">
            <v>儿科</v>
          </cell>
          <cell r="G122" t="str">
            <v>普通全日制硕士研究生及以上学历、学位，起始学历普通全日制五年制本科</v>
          </cell>
          <cell r="H122" t="str">
            <v>1.2017、2018、2019年毕业生；2.取得医师资格证。</v>
          </cell>
        </row>
        <row r="123">
          <cell r="C123" t="str">
            <v>07006</v>
          </cell>
          <cell r="D123">
            <v>1</v>
          </cell>
          <cell r="E123" t="str">
            <v>耳鼻咽喉科学</v>
          </cell>
          <cell r="F123" t="str">
            <v>耳鼻喉科</v>
          </cell>
          <cell r="G123" t="str">
            <v>普通全日制硕士研究生及以上学历、学位，起始学历普通全日制五年制本科</v>
          </cell>
          <cell r="H123" t="str">
            <v>1.2017、2018、2019年毕业生；2.取得医师资格证。</v>
          </cell>
        </row>
        <row r="124">
          <cell r="C124" t="str">
            <v>07007</v>
          </cell>
          <cell r="D124">
            <v>1</v>
          </cell>
          <cell r="E124" t="str">
            <v>遗传学</v>
          </cell>
          <cell r="F124" t="str">
            <v>实验室</v>
          </cell>
          <cell r="G124" t="str">
            <v>普通全日制硕士研究生及以上学历、学位，起始学历普通全日制本科</v>
          </cell>
          <cell r="H124" t="str">
            <v>2017、2018、2019年毕业生</v>
          </cell>
        </row>
        <row r="125">
          <cell r="C125" t="str">
            <v>07008</v>
          </cell>
          <cell r="D125">
            <v>1</v>
          </cell>
          <cell r="E125" t="str">
            <v>临床病理学</v>
          </cell>
          <cell r="F125" t="str">
            <v>病理科</v>
          </cell>
          <cell r="G125" t="str">
            <v>普通全日制硕士研究生及以上学历、学位，起始学历普通全日制本科</v>
          </cell>
          <cell r="H125" t="str">
            <v>1.2017、2018、2019年毕业生；2.取得医师资格证。</v>
          </cell>
        </row>
        <row r="126">
          <cell r="C126" t="str">
            <v>07009</v>
          </cell>
          <cell r="D126">
            <v>1</v>
          </cell>
          <cell r="E126" t="str">
            <v>病原生物学</v>
          </cell>
          <cell r="F126" t="str">
            <v>检验科</v>
          </cell>
          <cell r="G126" t="str">
            <v>普通全日制硕士研究生及以上学历、学位，起始学历普通全日制本科</v>
          </cell>
          <cell r="H126" t="str">
            <v>2017、2018、2019年毕业生</v>
          </cell>
        </row>
        <row r="127">
          <cell r="C127" t="str">
            <v>07010</v>
          </cell>
          <cell r="D127">
            <v>2</v>
          </cell>
          <cell r="E127" t="str">
            <v>临床医学</v>
          </cell>
          <cell r="F127" t="str">
            <v>妇产科</v>
          </cell>
          <cell r="G127" t="str">
            <v>普通全日制五年制本科学历、学士学位</v>
          </cell>
          <cell r="H127" t="str">
            <v>1.2017、2018、2019年毕业生；2.二本以上院校毕业生。</v>
          </cell>
        </row>
        <row r="128">
          <cell r="C128" t="str">
            <v>07011</v>
          </cell>
          <cell r="D128">
            <v>2</v>
          </cell>
          <cell r="E128" t="str">
            <v>临床医学</v>
          </cell>
          <cell r="F128" t="str">
            <v>儿科</v>
          </cell>
          <cell r="G128" t="str">
            <v>普通全日制五年制本科学历、学士学位</v>
          </cell>
          <cell r="H128" t="str">
            <v>1.2017、2018、2019年毕业生；2.二本以上院校毕业生。</v>
          </cell>
        </row>
        <row r="129">
          <cell r="C129" t="str">
            <v>07012</v>
          </cell>
          <cell r="D129">
            <v>1</v>
          </cell>
          <cell r="E129" t="str">
            <v>麻醉学</v>
          </cell>
          <cell r="F129" t="str">
            <v>麻醉科</v>
          </cell>
          <cell r="G129" t="str">
            <v>普通全日制五年制本科学历、学士学位</v>
          </cell>
          <cell r="H129" t="str">
            <v>1.2017、2018、2019年毕业生；2.二本以上院校毕业生。</v>
          </cell>
        </row>
        <row r="130">
          <cell r="C130" t="str">
            <v>07013</v>
          </cell>
          <cell r="D130">
            <v>1</v>
          </cell>
          <cell r="E130" t="str">
            <v>影像学</v>
          </cell>
          <cell r="F130" t="str">
            <v>超声科</v>
          </cell>
          <cell r="G130" t="str">
            <v>普通全日制五年制本科学历、学士学位</v>
          </cell>
          <cell r="H130" t="str">
            <v>1.2017、2018、2019年毕业生；2.二本以上院校毕业生。</v>
          </cell>
        </row>
        <row r="131">
          <cell r="C131" t="str">
            <v>07014</v>
          </cell>
          <cell r="D131">
            <v>1</v>
          </cell>
          <cell r="E131" t="str">
            <v>影像学</v>
          </cell>
          <cell r="F131" t="str">
            <v>放射科</v>
          </cell>
          <cell r="G131" t="str">
            <v>普通全日制五年制本科学历、学士学位</v>
          </cell>
          <cell r="H131" t="str">
            <v>1.2017、2018、2019年毕业生；2.二本以上院校毕业生。</v>
          </cell>
        </row>
        <row r="132">
          <cell r="C132" t="str">
            <v>07015</v>
          </cell>
          <cell r="D132">
            <v>1</v>
          </cell>
          <cell r="E132" t="str">
            <v>影像学或临床医学</v>
          </cell>
          <cell r="F132" t="str">
            <v>介入科</v>
          </cell>
          <cell r="G132" t="str">
            <v>普通全日制五年制本科学历、学士学位</v>
          </cell>
          <cell r="H132" t="str">
            <v>1.2017、2018、2019年毕业生；2.二本以上院校毕业生。</v>
          </cell>
        </row>
        <row r="133">
          <cell r="C133" t="str">
            <v>岗位
代码</v>
          </cell>
          <cell r="D133" t="str">
            <v>拟聘
人数</v>
          </cell>
          <cell r="E133" t="str">
            <v>资格条件</v>
          </cell>
        </row>
        <row r="134">
          <cell r="E134" t="str">
            <v>专业</v>
          </cell>
          <cell r="F134" t="str">
            <v>聘用岗位</v>
          </cell>
          <cell r="G134" t="str">
            <v>学历、学位</v>
          </cell>
          <cell r="H134" t="str">
            <v>其他条件</v>
          </cell>
        </row>
        <row r="135">
          <cell r="C135" t="str">
            <v>08001</v>
          </cell>
          <cell r="D135">
            <v>2</v>
          </cell>
          <cell r="E135" t="str">
            <v>眼科学</v>
          </cell>
          <cell r="F135" t="str">
            <v>有关临床科室</v>
          </cell>
          <cell r="G135" t="str">
            <v>普通全日制硕士研究生及以上学历、学位，起始学历普通全日制五年制本科</v>
          </cell>
          <cell r="H135" t="str">
            <v>2017、2018、2019年毕业生</v>
          </cell>
        </row>
        <row r="136">
          <cell r="C136" t="str">
            <v>08002</v>
          </cell>
          <cell r="D136">
            <v>1</v>
          </cell>
          <cell r="E136" t="str">
            <v>视光学</v>
          </cell>
          <cell r="F136" t="str">
            <v>有关临床科室</v>
          </cell>
          <cell r="G136" t="str">
            <v>普通全日制五年制本科学士学位及以上学历</v>
          </cell>
          <cell r="H136" t="str">
            <v>2017、2018、2019年毕业生</v>
          </cell>
        </row>
        <row r="137">
          <cell r="C137" t="str">
            <v>08003</v>
          </cell>
          <cell r="D137">
            <v>2</v>
          </cell>
          <cell r="E137" t="str">
            <v>临床医学</v>
          </cell>
          <cell r="F137" t="str">
            <v>视光学中心</v>
          </cell>
          <cell r="G137" t="str">
            <v>普通全日制五年制本科学士学位及以上学历</v>
          </cell>
          <cell r="H137" t="str">
            <v>2017、2018、2019年毕业生</v>
          </cell>
        </row>
        <row r="138">
          <cell r="C138" t="str">
            <v>08004</v>
          </cell>
          <cell r="D138">
            <v>1</v>
          </cell>
          <cell r="E138" t="str">
            <v>生物医学工程</v>
          </cell>
          <cell r="F138" t="str">
            <v>设备科</v>
          </cell>
          <cell r="G138" t="str">
            <v>普通全日制五年制本科学士学位及以上学历</v>
          </cell>
          <cell r="H138" t="str">
            <v>2017、2018、2019年毕业生</v>
          </cell>
        </row>
        <row r="139">
          <cell r="C139" t="str">
            <v>08005</v>
          </cell>
          <cell r="D139">
            <v>1</v>
          </cell>
          <cell r="E139" t="str">
            <v>临床药学</v>
          </cell>
          <cell r="F139" t="str">
            <v>药械科</v>
          </cell>
          <cell r="G139" t="str">
            <v>普通全日制五年制本科学士学位及以上学历</v>
          </cell>
          <cell r="H139" t="str">
            <v>2017、2018、2019年毕业生</v>
          </cell>
        </row>
        <row r="140">
          <cell r="C140" t="str">
            <v>09001</v>
          </cell>
          <cell r="D140">
            <v>5</v>
          </cell>
          <cell r="E140" t="str">
            <v>临床医学</v>
          </cell>
          <cell r="F140" t="str">
            <v>有关临床科室</v>
          </cell>
          <cell r="G140" t="str">
            <v>普通全日制五年制本科及以上学历、学士学位</v>
          </cell>
          <cell r="H140" t="str">
            <v>1.年龄30周岁及以下；2.有执业证、规培证者年龄放宽至35周岁及以下；3.有精神科中级职称证年龄可放宽至40周岁及以下。</v>
          </cell>
        </row>
        <row r="141">
          <cell r="C141" t="str">
            <v>09002</v>
          </cell>
          <cell r="D141">
            <v>3</v>
          </cell>
          <cell r="E141" t="str">
            <v>精神医学</v>
          </cell>
          <cell r="F141" t="str">
            <v>精神科室</v>
          </cell>
          <cell r="G141" t="str">
            <v>普通全日制五年制本科及以上学历、学士学位</v>
          </cell>
          <cell r="H141" t="str">
            <v>1.年龄30周岁及以下；2.有执业证、规培证者年龄放宽至35周岁及以下；3.有精神科中级职称证年龄可放宽至40周岁及以下。</v>
          </cell>
        </row>
        <row r="142">
          <cell r="C142" t="str">
            <v>09003</v>
          </cell>
          <cell r="D142">
            <v>1</v>
          </cell>
          <cell r="E142" t="str">
            <v>医学检验</v>
          </cell>
          <cell r="F142" t="str">
            <v>化验室</v>
          </cell>
          <cell r="G142" t="str">
            <v>普通全日制四年制本科及以上学历、学士学位</v>
          </cell>
          <cell r="H142" t="str">
            <v>2017、2018、2019年毕业生</v>
          </cell>
        </row>
        <row r="143">
          <cell r="C143" t="str">
            <v>09004</v>
          </cell>
          <cell r="D143">
            <v>1</v>
          </cell>
          <cell r="E143" t="str">
            <v>医学影像学</v>
          </cell>
          <cell r="F143" t="str">
            <v>影像科</v>
          </cell>
          <cell r="G143" t="str">
            <v>普通全日制五年制本科及以上学历、学士学位</v>
          </cell>
          <cell r="H143" t="str">
            <v>1.年龄30周岁及以下；2.有执业证、规培证者年龄放宽至35周岁及以下；3.有精神科中级职称证年龄可放宽至40周岁及以下。</v>
          </cell>
        </row>
        <row r="144">
          <cell r="C144" t="str">
            <v>09005</v>
          </cell>
          <cell r="D144">
            <v>1</v>
          </cell>
          <cell r="E144" t="str">
            <v>中西医结合临床心血管方向</v>
          </cell>
          <cell r="F144" t="str">
            <v>有关临床科室</v>
          </cell>
          <cell r="G144" t="str">
            <v>普通全日制硕士研究生及以上学历、学位</v>
          </cell>
          <cell r="H144" t="str">
            <v>1.年龄30周岁及以下；2.有执业证、规培证者年龄放宽至35周岁及以下。</v>
          </cell>
        </row>
        <row r="145">
          <cell r="C145" t="str">
            <v>09006</v>
          </cell>
          <cell r="D145">
            <v>1</v>
          </cell>
          <cell r="E145" t="str">
            <v>精神病学</v>
          </cell>
          <cell r="F145" t="str">
            <v>精神科室</v>
          </cell>
          <cell r="G145" t="str">
            <v>普通全日制硕士研究生及以上学历、学位</v>
          </cell>
          <cell r="H145" t="str">
            <v>1.年龄30周岁及以下；2.有执业证、规培证者年龄放宽至35周岁及以下。</v>
          </cell>
        </row>
        <row r="146">
          <cell r="C146" t="str">
            <v>岗位
代码</v>
          </cell>
          <cell r="D146" t="str">
            <v>拟聘
人数</v>
          </cell>
          <cell r="E146" t="str">
            <v>资格条件</v>
          </cell>
        </row>
        <row r="147">
          <cell r="E147" t="str">
            <v>专业</v>
          </cell>
          <cell r="F147" t="str">
            <v>聘用岗位</v>
          </cell>
          <cell r="G147" t="str">
            <v>学历、学位</v>
          </cell>
          <cell r="H147" t="str">
            <v>其他条件</v>
          </cell>
        </row>
        <row r="148">
          <cell r="C148" t="str">
            <v>10001</v>
          </cell>
          <cell r="D148">
            <v>2</v>
          </cell>
          <cell r="E148" t="str">
            <v>中医</v>
          </cell>
          <cell r="F148" t="str">
            <v>有关中医临床科室</v>
          </cell>
          <cell r="G148" t="str">
            <v>普通全日制五年制本科以上学历、学士学位</v>
          </cell>
          <cell r="H148" t="str">
            <v>2017、2018、2019年毕业生</v>
          </cell>
        </row>
        <row r="149">
          <cell r="C149" t="str">
            <v>10002</v>
          </cell>
          <cell r="D149">
            <v>2</v>
          </cell>
          <cell r="E149" t="str">
            <v>西医临床
（血管外科方向）</v>
          </cell>
          <cell r="F149" t="str">
            <v>有关西医临床科室</v>
          </cell>
          <cell r="G149" t="str">
            <v>普通全日制五年制本科以上学历、学士学位</v>
          </cell>
          <cell r="H149" t="str">
            <v>1.2017、2018、2019年毕业生；2.需提供专业方向证明。</v>
          </cell>
        </row>
        <row r="150">
          <cell r="C150" t="str">
            <v>10003</v>
          </cell>
          <cell r="D150">
            <v>1</v>
          </cell>
          <cell r="E150" t="str">
            <v>麻醉</v>
          </cell>
          <cell r="F150" t="str">
            <v>手术室</v>
          </cell>
          <cell r="G150" t="str">
            <v>普通全日制五年制本科以上学历、学士学位</v>
          </cell>
          <cell r="H150" t="str">
            <v>2017、2018、2019年毕业生</v>
          </cell>
        </row>
        <row r="151">
          <cell r="C151" t="str">
            <v>10004</v>
          </cell>
          <cell r="D151">
            <v>1</v>
          </cell>
          <cell r="E151" t="str">
            <v>影像</v>
          </cell>
          <cell r="F151" t="str">
            <v>放射科</v>
          </cell>
          <cell r="G151" t="str">
            <v>普通全日制五年制本科以上学历、学士学位</v>
          </cell>
          <cell r="H151" t="str">
            <v>2017、2018、2019年毕业生</v>
          </cell>
        </row>
        <row r="152">
          <cell r="C152" t="str">
            <v>11001</v>
          </cell>
          <cell r="D152">
            <v>1</v>
          </cell>
          <cell r="E152" t="str">
            <v>流行病与卫生统计学</v>
          </cell>
          <cell r="F152" t="str">
            <v>公共卫生科</v>
          </cell>
          <cell r="G152" t="str">
            <v>普通全日制硕士研究生学历、学位，起始学历全日制预防医学普招五年制本科</v>
          </cell>
          <cell r="H152" t="str">
            <v>2017、2018、2019年毕业生</v>
          </cell>
        </row>
        <row r="153">
          <cell r="C153" t="str">
            <v>11002</v>
          </cell>
          <cell r="D153">
            <v>1</v>
          </cell>
          <cell r="E153" t="str">
            <v>劳动卫生与环境卫生学</v>
          </cell>
          <cell r="F153" t="str">
            <v>公共卫生科</v>
          </cell>
          <cell r="G153" t="str">
            <v>普通全日制硕士研究生学历、学位，起始学历全日制预防医学普招五年制本科</v>
          </cell>
          <cell r="H153" t="str">
            <v>2017、2018、2019年毕业生</v>
          </cell>
        </row>
        <row r="154">
          <cell r="C154" t="str">
            <v>11003</v>
          </cell>
          <cell r="D154">
            <v>2</v>
          </cell>
          <cell r="E154" t="str">
            <v>微生物学</v>
          </cell>
          <cell r="F154" t="str">
            <v>微生物检验科</v>
          </cell>
          <cell r="G154" t="str">
            <v>普通全日制硕士研究生学历、学位，起始学历全日制普招本科</v>
          </cell>
          <cell r="H154" t="str">
            <v>2017、2018、2019年毕业生</v>
          </cell>
        </row>
        <row r="155">
          <cell r="C155" t="str">
            <v>11004</v>
          </cell>
          <cell r="D155">
            <v>1</v>
          </cell>
          <cell r="E155" t="str">
            <v>社会医学与卫生事业管理</v>
          </cell>
          <cell r="F155" t="str">
            <v>健康教育所</v>
          </cell>
          <cell r="G155" t="str">
            <v>普通全日制硕士研究生学历、学位，起始学历全日制预防医学普招五年制本科</v>
          </cell>
          <cell r="H155" t="str">
            <v>2017、2018、2019年毕业生</v>
          </cell>
        </row>
        <row r="156">
          <cell r="C156" t="str">
            <v>11005</v>
          </cell>
          <cell r="D156">
            <v>2</v>
          </cell>
          <cell r="E156" t="str">
            <v>预防医学                   (应急方向)</v>
          </cell>
          <cell r="F156" t="str">
            <v>应急办</v>
          </cell>
          <cell r="G156" t="str">
            <v>普通全日制五年制本科学历、学士学位</v>
          </cell>
          <cell r="H156" t="str">
            <v>1.2017、2018、2019年毕业生；2.从事户外应急救援作业，男性；3.需提供专业方向证明。</v>
          </cell>
        </row>
        <row r="157">
          <cell r="C157" t="str">
            <v>11006</v>
          </cell>
          <cell r="D157">
            <v>2</v>
          </cell>
          <cell r="E157" t="str">
            <v>预防医学</v>
          </cell>
          <cell r="F157" t="str">
            <v>慢性病防治科</v>
          </cell>
          <cell r="G157" t="str">
            <v>普通全日制五年制本科学历、学士学位</v>
          </cell>
          <cell r="H157" t="str">
            <v>2017、2018、2019年毕业生</v>
          </cell>
        </row>
        <row r="158">
          <cell r="C158" t="str">
            <v>岗位
代码</v>
          </cell>
          <cell r="D158" t="str">
            <v>拟聘
人数</v>
          </cell>
          <cell r="E158" t="str">
            <v>资格条件</v>
          </cell>
        </row>
        <row r="159">
          <cell r="E159" t="str">
            <v>专业</v>
          </cell>
          <cell r="F159" t="str">
            <v>聘用岗位</v>
          </cell>
          <cell r="G159" t="str">
            <v>学历、学位</v>
          </cell>
          <cell r="H159" t="str">
            <v>其他条件</v>
          </cell>
        </row>
        <row r="160">
          <cell r="C160" t="str">
            <v>11007</v>
          </cell>
          <cell r="D160">
            <v>1</v>
          </cell>
          <cell r="E160" t="str">
            <v>临床医学                   （内科方向）</v>
          </cell>
          <cell r="F160" t="str">
            <v>门诊部</v>
          </cell>
          <cell r="G160" t="str">
            <v>普通全日制本科学历、学士学位</v>
          </cell>
          <cell r="H160" t="str">
            <v>1.2017、2018、2019年毕业生；2.需提供专业方向证明。</v>
          </cell>
        </row>
        <row r="161">
          <cell r="C161" t="str">
            <v>11008</v>
          </cell>
          <cell r="D161">
            <v>1</v>
          </cell>
          <cell r="E161" t="str">
            <v>临床医学                 （五官科方向）</v>
          </cell>
          <cell r="F161" t="str">
            <v>门诊部</v>
          </cell>
          <cell r="G161" t="str">
            <v>普通全日制本科学历、学士学位</v>
          </cell>
          <cell r="H161" t="str">
            <v>1.2017、2018、2019年毕业生；2.需提供专业方向证明。</v>
          </cell>
        </row>
        <row r="162">
          <cell r="C162" t="str">
            <v>11009</v>
          </cell>
          <cell r="D162">
            <v>2</v>
          </cell>
          <cell r="E162" t="str">
            <v>医学影像学</v>
          </cell>
          <cell r="F162" t="str">
            <v>门诊部</v>
          </cell>
          <cell r="G162" t="str">
            <v>普通全日制本科学历、学士学位</v>
          </cell>
          <cell r="H162" t="str">
            <v>2017、2018、2019年毕业生</v>
          </cell>
        </row>
        <row r="163">
          <cell r="C163" t="str">
            <v>11010</v>
          </cell>
          <cell r="D163">
            <v>1</v>
          </cell>
          <cell r="E163" t="str">
            <v>会计学或审计学</v>
          </cell>
          <cell r="F163" t="str">
            <v>财务科</v>
          </cell>
          <cell r="G163" t="str">
            <v>普通全日制四年制本科学历、学士学位</v>
          </cell>
          <cell r="H163" t="str">
            <v>2017、2018、2019年毕业生</v>
          </cell>
        </row>
        <row r="164">
          <cell r="C164" t="str">
            <v>11011</v>
          </cell>
          <cell r="D164">
            <v>1</v>
          </cell>
          <cell r="E164" t="str">
            <v>文秘</v>
          </cell>
          <cell r="F164" t="str">
            <v>办公室</v>
          </cell>
          <cell r="G164" t="str">
            <v>普通全日制四年制本科学历、学士学位</v>
          </cell>
          <cell r="H164" t="str">
            <v>2017、2018、2019年毕业生</v>
          </cell>
        </row>
        <row r="165">
          <cell r="C165" t="str">
            <v>11012</v>
          </cell>
          <cell r="D165">
            <v>1</v>
          </cell>
          <cell r="E165" t="str">
            <v>计算机科学与技术</v>
          </cell>
          <cell r="F165" t="str">
            <v>办公室</v>
          </cell>
          <cell r="G165" t="str">
            <v>普通全日制四年制本科学历、学士学位</v>
          </cell>
          <cell r="H165" t="str">
            <v>2017、2018、2019年毕业生</v>
          </cell>
        </row>
        <row r="166">
          <cell r="C166" t="str">
            <v>12001</v>
          </cell>
          <cell r="D166">
            <v>2</v>
          </cell>
          <cell r="E166" t="str">
            <v>公共卫生</v>
          </cell>
          <cell r="F166" t="str">
            <v>有关公共卫生科室</v>
          </cell>
          <cell r="G166" t="str">
            <v>普通全日制本科学历、学士学位</v>
          </cell>
          <cell r="H166" t="str">
            <v>2017、2018、2019年毕业生</v>
          </cell>
        </row>
        <row r="167">
          <cell r="C167" t="str">
            <v>13001</v>
          </cell>
          <cell r="D167" t="str">
            <v>4</v>
          </cell>
          <cell r="E167" t="str">
            <v>临床医学</v>
          </cell>
          <cell r="F167" t="str">
            <v>住院部医生</v>
          </cell>
          <cell r="G167" t="str">
            <v>普通全日制本科学历、学士学位</v>
          </cell>
          <cell r="H167" t="str">
            <v>2017、2018、2019年毕业生</v>
          </cell>
        </row>
        <row r="168">
          <cell r="C168" t="str">
            <v>13002</v>
          </cell>
          <cell r="D168">
            <v>1</v>
          </cell>
          <cell r="E168" t="str">
            <v>医学影像学
（超声方向）</v>
          </cell>
          <cell r="F168" t="str">
            <v>B超室</v>
          </cell>
          <cell r="G168" t="str">
            <v>普通全日制本科学历、学士学位</v>
          </cell>
          <cell r="H168" t="str">
            <v>1.2017、2018、2019年毕业生；2.医学影像学诊断医师；3.需提供专业方向证明。</v>
          </cell>
        </row>
        <row r="169">
          <cell r="C169" t="str">
            <v>岗位
代码</v>
          </cell>
          <cell r="D169" t="str">
            <v>拟聘
人数</v>
          </cell>
          <cell r="E169" t="str">
            <v>资格条件</v>
          </cell>
        </row>
        <row r="170">
          <cell r="E170" t="str">
            <v>专业</v>
          </cell>
          <cell r="F170" t="str">
            <v>聘用岗位</v>
          </cell>
          <cell r="G170" t="str">
            <v>学历、学位</v>
          </cell>
          <cell r="H170" t="str">
            <v>其他条件</v>
          </cell>
        </row>
        <row r="171">
          <cell r="C171" t="str">
            <v>14001</v>
          </cell>
          <cell r="D171">
            <v>4</v>
          </cell>
          <cell r="E171" t="str">
            <v>内科学或临床医学</v>
          </cell>
          <cell r="F171" t="str">
            <v>内分泌科、心血管内科、风湿免疫科、神经内科</v>
          </cell>
          <cell r="G171" t="str">
            <v>普通全日制硕士研究生学历、学位（专硕），起始学历普通全日制五年制本科</v>
          </cell>
          <cell r="H171" t="str">
            <v>取得医师资格证、住院医师规范化培训证</v>
          </cell>
        </row>
        <row r="172">
          <cell r="C172" t="str">
            <v>14002</v>
          </cell>
          <cell r="D172">
            <v>6</v>
          </cell>
          <cell r="E172" t="str">
            <v>临床医学</v>
          </cell>
          <cell r="F172" t="str">
            <v>神经内科、急诊科、肿瘤外科、骨科、耳鼻喉科、康复科</v>
          </cell>
          <cell r="G172" t="str">
            <v>普通全日制五年制本科学历、学士学位</v>
          </cell>
          <cell r="H172" t="str">
            <v>2017、2018、2019年毕业生</v>
          </cell>
        </row>
        <row r="173">
          <cell r="C173" t="str">
            <v>14003</v>
          </cell>
          <cell r="D173">
            <v>2</v>
          </cell>
          <cell r="E173" t="str">
            <v>临床医学或眼科学</v>
          </cell>
          <cell r="F173" t="str">
            <v>泌尿外科、眼科</v>
          </cell>
          <cell r="G173" t="str">
            <v>普通全日制五年制本科学历、学士学位</v>
          </cell>
          <cell r="H173" t="str">
            <v>1.2017、2018、2019年毕业生；2.取得聘用岗位医师执业证、住院医师规范化培训证者，年龄可放宽至30周岁以下；3、取得聘用岗位中级职称者，年龄可放宽至35周岁以下。</v>
          </cell>
        </row>
        <row r="174">
          <cell r="C174" t="str">
            <v>14004</v>
          </cell>
          <cell r="D174">
            <v>2</v>
          </cell>
          <cell r="E174" t="str">
            <v>临床医学或麻醉学</v>
          </cell>
          <cell r="F174" t="str">
            <v>麻醉科</v>
          </cell>
          <cell r="G174" t="str">
            <v>普通全日制五年制本科学历、学士学位</v>
          </cell>
          <cell r="H174" t="str">
            <v>1.2017、2018、2019年毕业生；2.取得聘用岗位医师执业证、住院医师规范化培训证者，年龄可放宽至30周岁以下；3、取得聘用岗位中级职称者，年龄可放宽至35周岁以下。</v>
          </cell>
        </row>
        <row r="175">
          <cell r="C175" t="str">
            <v>14005</v>
          </cell>
          <cell r="D175">
            <v>2</v>
          </cell>
          <cell r="E175" t="str">
            <v>临床医学或医学影像学</v>
          </cell>
          <cell r="F175" t="str">
            <v>放射科</v>
          </cell>
          <cell r="G175" t="str">
            <v>普通全日制五年制本科学历、学士学位</v>
          </cell>
          <cell r="H175" t="str">
            <v>1.2017、2018、2019年毕业生；2.取得聘用岗位医师执业证、住院医师规范化培训证者，年龄可放宽至30周岁以下；3、取得聘用岗位中级职称者，年龄可放宽至35周岁以下。</v>
          </cell>
        </row>
        <row r="176">
          <cell r="C176" t="str">
            <v>14006</v>
          </cell>
          <cell r="D176">
            <v>1</v>
          </cell>
          <cell r="E176" t="str">
            <v>临床医学或医学影像学</v>
          </cell>
          <cell r="F176" t="str">
            <v>超声科</v>
          </cell>
          <cell r="G176" t="str">
            <v>普通全日制五年制本科学历、学士学位</v>
          </cell>
          <cell r="H176" t="str">
            <v>1.2017、2018、2019年毕业生；2.取得聘用岗位医师执业证、住院医师规范化培训证者，年龄可放宽至30周岁以下；3、取得聘用岗位中级职称者，年龄可放宽至35周岁以下。</v>
          </cell>
        </row>
        <row r="177">
          <cell r="C177" t="str">
            <v>14007</v>
          </cell>
          <cell r="D177">
            <v>1</v>
          </cell>
          <cell r="E177" t="str">
            <v>公共卫生</v>
          </cell>
          <cell r="F177" t="str">
            <v>医院感染管理科、公卫科</v>
          </cell>
          <cell r="G177" t="str">
            <v>普通全日制五年制本科学历、学士学位</v>
          </cell>
          <cell r="H177" t="str">
            <v>2017、2018、2019年毕业生</v>
          </cell>
        </row>
        <row r="178">
          <cell r="C178" t="str">
            <v>岗位
代码</v>
          </cell>
          <cell r="D178" t="str">
            <v>拟聘
人数</v>
          </cell>
          <cell r="E178" t="str">
            <v>资格条件</v>
          </cell>
        </row>
        <row r="179">
          <cell r="E179" t="str">
            <v>专业</v>
          </cell>
          <cell r="F179" t="str">
            <v>聘用岗位</v>
          </cell>
          <cell r="G179" t="str">
            <v>学历、学位</v>
          </cell>
          <cell r="H179" t="str">
            <v>其他条件</v>
          </cell>
        </row>
        <row r="180">
          <cell r="C180" t="str">
            <v>14008</v>
          </cell>
          <cell r="D180">
            <v>1</v>
          </cell>
          <cell r="E180" t="str">
            <v>康复医学</v>
          </cell>
          <cell r="F180" t="str">
            <v>康复科</v>
          </cell>
          <cell r="G180" t="str">
            <v>普通全日制五年制本科学历、学士学位</v>
          </cell>
          <cell r="H180" t="str">
            <v>2017、2018、2019年毕业生</v>
          </cell>
        </row>
        <row r="181">
          <cell r="C181" t="str">
            <v>14009</v>
          </cell>
          <cell r="D181">
            <v>1</v>
          </cell>
          <cell r="E181" t="str">
            <v>信息管理与信息系统        （医学方向）</v>
          </cell>
          <cell r="F181" t="str">
            <v>信息科</v>
          </cell>
          <cell r="G181" t="str">
            <v>普通全日制四年制本科学历、学士学位</v>
          </cell>
          <cell r="H181" t="str">
            <v>1.2017、2018、2019年毕业生；2.取得全国计算机等级二级合格证书；3.二本以上院校毕业生；4.需提供专业方向证明。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showGridLines="0" tabSelected="1" topLeftCell="A118" workbookViewId="0">
      <selection activeCell="J141" sqref="J141"/>
    </sheetView>
  </sheetViews>
  <sheetFormatPr defaultColWidth="9" defaultRowHeight="13.5"/>
  <cols>
    <col min="1" max="1" width="6.625" customWidth="1"/>
    <col min="2" max="2" width="15.625" customWidth="1"/>
    <col min="3" max="3" width="25.625" customWidth="1"/>
    <col min="4" max="4" width="23.375"/>
    <col min="5" max="5" width="22.125" customWidth="1"/>
    <col min="6" max="6" width="35.625" customWidth="1"/>
  </cols>
  <sheetData>
    <row r="1" spans="1:8" s="1" customFormat="1" ht="20.100000000000001" customHeight="1">
      <c r="A1" s="12" t="s">
        <v>0</v>
      </c>
      <c r="B1" s="13"/>
      <c r="C1" s="3"/>
      <c r="D1" s="3"/>
      <c r="E1" s="3"/>
      <c r="F1" s="3"/>
      <c r="G1" s="3"/>
      <c r="H1" s="3"/>
    </row>
    <row r="2" spans="1:8" ht="30" customHeight="1">
      <c r="A2" s="14" t="s">
        <v>1</v>
      </c>
      <c r="B2" s="14"/>
      <c r="C2" s="14"/>
      <c r="D2" s="14"/>
      <c r="E2" s="14"/>
      <c r="F2" s="14"/>
    </row>
    <row r="3" spans="1:8" ht="36" customHeight="1">
      <c r="A3" s="14"/>
      <c r="B3" s="14"/>
      <c r="C3" s="14"/>
      <c r="D3" s="14"/>
      <c r="E3" s="14"/>
      <c r="F3" s="14"/>
    </row>
    <row r="4" spans="1:8" ht="15" customHeight="1">
      <c r="A4" s="4"/>
      <c r="B4" s="4"/>
      <c r="C4" s="4"/>
      <c r="D4" s="4"/>
      <c r="E4" s="4"/>
      <c r="F4" s="4"/>
    </row>
    <row r="5" spans="1:8" s="2" customFormat="1" ht="33.950000000000003" customHeight="1">
      <c r="A5" s="5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5" t="s">
        <v>7</v>
      </c>
    </row>
    <row r="6" spans="1:8" ht="35.1" customHeight="1">
      <c r="A6" s="8">
        <v>1</v>
      </c>
      <c r="B6" s="9" t="s">
        <v>8</v>
      </c>
      <c r="C6" s="10" t="s">
        <v>9</v>
      </c>
      <c r="D6" s="9" t="s">
        <v>10</v>
      </c>
      <c r="E6" s="9" t="s">
        <v>11</v>
      </c>
      <c r="F6" s="8" t="s">
        <v>12</v>
      </c>
    </row>
    <row r="7" spans="1:8" ht="35.1" customHeight="1">
      <c r="A7" s="8">
        <v>2</v>
      </c>
      <c r="B7" s="9" t="s">
        <v>13</v>
      </c>
      <c r="C7" s="11" t="s">
        <v>14</v>
      </c>
      <c r="D7" s="9" t="s">
        <v>10</v>
      </c>
      <c r="E7" s="9" t="s">
        <v>11</v>
      </c>
      <c r="F7" s="8" t="s">
        <v>12</v>
      </c>
    </row>
    <row r="8" spans="1:8" ht="35.1" customHeight="1">
      <c r="A8" s="8">
        <v>3</v>
      </c>
      <c r="B8" s="9" t="s">
        <v>15</v>
      </c>
      <c r="C8" s="11" t="s">
        <v>16</v>
      </c>
      <c r="D8" s="9" t="s">
        <v>10</v>
      </c>
      <c r="E8" s="9" t="s">
        <v>11</v>
      </c>
      <c r="F8" s="8" t="s">
        <v>12</v>
      </c>
    </row>
    <row r="9" spans="1:8" ht="35.1" customHeight="1">
      <c r="A9" s="8">
        <v>4</v>
      </c>
      <c r="B9" s="9" t="s">
        <v>17</v>
      </c>
      <c r="C9" s="11" t="s">
        <v>18</v>
      </c>
      <c r="D9" s="9" t="s">
        <v>10</v>
      </c>
      <c r="E9" s="9" t="s">
        <v>11</v>
      </c>
      <c r="F9" s="8" t="s">
        <v>12</v>
      </c>
    </row>
    <row r="10" spans="1:8" ht="35.1" customHeight="1">
      <c r="A10" s="8">
        <v>5</v>
      </c>
      <c r="B10" s="9" t="s">
        <v>19</v>
      </c>
      <c r="C10" s="11" t="s">
        <v>20</v>
      </c>
      <c r="D10" s="9" t="s">
        <v>10</v>
      </c>
      <c r="E10" s="9" t="s">
        <v>11</v>
      </c>
      <c r="F10" s="8" t="s">
        <v>12</v>
      </c>
    </row>
    <row r="11" spans="1:8" ht="35.1" customHeight="1">
      <c r="A11" s="8">
        <v>6</v>
      </c>
      <c r="B11" s="9" t="s">
        <v>21</v>
      </c>
      <c r="C11" s="11" t="s">
        <v>22</v>
      </c>
      <c r="D11" s="9" t="s">
        <v>10</v>
      </c>
      <c r="E11" s="9" t="s">
        <v>11</v>
      </c>
      <c r="F11" s="8" t="s">
        <v>12</v>
      </c>
    </row>
    <row r="12" spans="1:8" ht="35.1" customHeight="1">
      <c r="A12" s="8">
        <v>7</v>
      </c>
      <c r="B12" s="9" t="s">
        <v>23</v>
      </c>
      <c r="C12" s="11" t="s">
        <v>24</v>
      </c>
      <c r="D12" s="9" t="s">
        <v>10</v>
      </c>
      <c r="E12" s="9" t="s">
        <v>25</v>
      </c>
      <c r="F12" s="8" t="str">
        <f>VLOOKUP(E12,[1]上报!$C$6:$H$181,3,0)</f>
        <v>神经病学</v>
      </c>
    </row>
    <row r="13" spans="1:8" ht="35.1" customHeight="1">
      <c r="A13" s="8">
        <v>8</v>
      </c>
      <c r="B13" s="9" t="s">
        <v>26</v>
      </c>
      <c r="C13" s="11" t="s">
        <v>27</v>
      </c>
      <c r="D13" s="9" t="s">
        <v>10</v>
      </c>
      <c r="E13" s="9" t="s">
        <v>25</v>
      </c>
      <c r="F13" s="8" t="str">
        <f>VLOOKUP(E13,[1]上报!$C$6:$H$181,3,0)</f>
        <v>神经病学</v>
      </c>
    </row>
    <row r="14" spans="1:8" ht="35.1" customHeight="1">
      <c r="A14" s="8">
        <v>9</v>
      </c>
      <c r="B14" s="9" t="s">
        <v>28</v>
      </c>
      <c r="C14" s="11" t="s">
        <v>29</v>
      </c>
      <c r="D14" s="9" t="s">
        <v>10</v>
      </c>
      <c r="E14" s="9" t="s">
        <v>25</v>
      </c>
      <c r="F14" s="8" t="str">
        <f>VLOOKUP(E14,[1]上报!$C$6:$H$181,3,0)</f>
        <v>神经病学</v>
      </c>
    </row>
    <row r="15" spans="1:8" ht="35.1" customHeight="1">
      <c r="A15" s="8">
        <v>10</v>
      </c>
      <c r="B15" s="9" t="s">
        <v>30</v>
      </c>
      <c r="C15" s="11" t="s">
        <v>31</v>
      </c>
      <c r="D15" s="9" t="s">
        <v>10</v>
      </c>
      <c r="E15" s="9" t="s">
        <v>32</v>
      </c>
      <c r="F15" s="8" t="s">
        <v>33</v>
      </c>
    </row>
    <row r="16" spans="1:8" ht="35.1" customHeight="1">
      <c r="A16" s="8">
        <v>11</v>
      </c>
      <c r="B16" s="9" t="s">
        <v>34</v>
      </c>
      <c r="C16" s="11" t="s">
        <v>35</v>
      </c>
      <c r="D16" s="9" t="s">
        <v>10</v>
      </c>
      <c r="E16" s="9" t="s">
        <v>32</v>
      </c>
      <c r="F16" s="8" t="s">
        <v>33</v>
      </c>
    </row>
    <row r="17" spans="1:6" ht="35.1" customHeight="1">
      <c r="A17" s="8">
        <v>12</v>
      </c>
      <c r="B17" s="9" t="s">
        <v>36</v>
      </c>
      <c r="C17" s="11" t="s">
        <v>37</v>
      </c>
      <c r="D17" s="9" t="s">
        <v>10</v>
      </c>
      <c r="E17" s="9" t="s">
        <v>32</v>
      </c>
      <c r="F17" s="8" t="s">
        <v>33</v>
      </c>
    </row>
    <row r="18" spans="1:6" ht="35.1" customHeight="1">
      <c r="A18" s="8">
        <v>13</v>
      </c>
      <c r="B18" s="9" t="s">
        <v>38</v>
      </c>
      <c r="C18" s="11" t="s">
        <v>39</v>
      </c>
      <c r="D18" s="9" t="s">
        <v>10</v>
      </c>
      <c r="E18" s="9" t="s">
        <v>40</v>
      </c>
      <c r="F18" s="8" t="s">
        <v>41</v>
      </c>
    </row>
    <row r="19" spans="1:6" ht="35.1" customHeight="1">
      <c r="A19" s="8">
        <v>14</v>
      </c>
      <c r="B19" s="9" t="s">
        <v>42</v>
      </c>
      <c r="C19" s="11" t="s">
        <v>43</v>
      </c>
      <c r="D19" s="9" t="s">
        <v>10</v>
      </c>
      <c r="E19" s="9" t="s">
        <v>40</v>
      </c>
      <c r="F19" s="8" t="s">
        <v>41</v>
      </c>
    </row>
    <row r="20" spans="1:6" ht="35.1" customHeight="1">
      <c r="A20" s="8">
        <v>15</v>
      </c>
      <c r="B20" s="9" t="s">
        <v>44</v>
      </c>
      <c r="C20" s="11" t="s">
        <v>45</v>
      </c>
      <c r="D20" s="9" t="s">
        <v>10</v>
      </c>
      <c r="E20" s="9" t="s">
        <v>40</v>
      </c>
      <c r="F20" s="8" t="s">
        <v>41</v>
      </c>
    </row>
    <row r="21" spans="1:6" ht="35.1" customHeight="1">
      <c r="A21" s="8">
        <v>16</v>
      </c>
      <c r="B21" s="9" t="s">
        <v>46</v>
      </c>
      <c r="C21" s="11" t="s">
        <v>47</v>
      </c>
      <c r="D21" s="9" t="s">
        <v>10</v>
      </c>
      <c r="E21" s="9" t="s">
        <v>40</v>
      </c>
      <c r="F21" s="8" t="s">
        <v>41</v>
      </c>
    </row>
    <row r="22" spans="1:6" ht="35.1" customHeight="1">
      <c r="A22" s="8">
        <v>17</v>
      </c>
      <c r="B22" s="9" t="s">
        <v>48</v>
      </c>
      <c r="C22" s="11" t="s">
        <v>49</v>
      </c>
      <c r="D22" s="9" t="s">
        <v>10</v>
      </c>
      <c r="E22" s="9" t="s">
        <v>40</v>
      </c>
      <c r="F22" s="8" t="s">
        <v>41</v>
      </c>
    </row>
    <row r="23" spans="1:6" ht="35.1" customHeight="1">
      <c r="A23" s="8">
        <v>18</v>
      </c>
      <c r="B23" s="9" t="s">
        <v>50</v>
      </c>
      <c r="C23" s="11" t="s">
        <v>51</v>
      </c>
      <c r="D23" s="9" t="s">
        <v>10</v>
      </c>
      <c r="E23" s="9" t="s">
        <v>52</v>
      </c>
      <c r="F23" s="8" t="str">
        <f>VLOOKUP(E23,[1]上报!$C$6:$H$181,3,0)</f>
        <v>内科学或临床医学
(肾内科方向)</v>
      </c>
    </row>
    <row r="24" spans="1:6" ht="35.1" customHeight="1">
      <c r="A24" s="8">
        <v>19</v>
      </c>
      <c r="B24" s="9" t="s">
        <v>53</v>
      </c>
      <c r="C24" s="11" t="s">
        <v>54</v>
      </c>
      <c r="D24" s="9" t="s">
        <v>10</v>
      </c>
      <c r="E24" s="9" t="s">
        <v>52</v>
      </c>
      <c r="F24" s="8" t="str">
        <f>VLOOKUP(E24,[1]上报!$C$6:$H$181,3,0)</f>
        <v>内科学或临床医学
(肾内科方向)</v>
      </c>
    </row>
    <row r="25" spans="1:6" ht="35.1" customHeight="1">
      <c r="A25" s="8">
        <v>20</v>
      </c>
      <c r="B25" s="9" t="s">
        <v>55</v>
      </c>
      <c r="C25" s="11" t="s">
        <v>56</v>
      </c>
      <c r="D25" s="9" t="s">
        <v>10</v>
      </c>
      <c r="E25" s="9" t="s">
        <v>57</v>
      </c>
      <c r="F25" s="8" t="str">
        <f>VLOOKUP(E25,[1]上报!$C$6:$H$181,3,0)</f>
        <v>外科学或临床医学
(普通外科方向)</v>
      </c>
    </row>
    <row r="26" spans="1:6" ht="35.1" customHeight="1">
      <c r="A26" s="8">
        <v>21</v>
      </c>
      <c r="B26" s="9" t="s">
        <v>58</v>
      </c>
      <c r="C26" s="11" t="s">
        <v>59</v>
      </c>
      <c r="D26" s="9" t="s">
        <v>10</v>
      </c>
      <c r="E26" s="9" t="s">
        <v>57</v>
      </c>
      <c r="F26" s="8" t="str">
        <f>VLOOKUP(E26,[1]上报!$C$6:$H$181,3,0)</f>
        <v>外科学或临床医学
(普通外科方向)</v>
      </c>
    </row>
    <row r="27" spans="1:6" ht="35.1" customHeight="1">
      <c r="A27" s="8">
        <v>22</v>
      </c>
      <c r="B27" s="9" t="s">
        <v>60</v>
      </c>
      <c r="C27" s="11" t="s">
        <v>61</v>
      </c>
      <c r="D27" s="9" t="s">
        <v>10</v>
      </c>
      <c r="E27" s="9" t="s">
        <v>57</v>
      </c>
      <c r="F27" s="8" t="str">
        <f>VLOOKUP(E27,[1]上报!$C$6:$H$181,3,0)</f>
        <v>外科学或临床医学
(普通外科方向)</v>
      </c>
    </row>
    <row r="28" spans="1:6" ht="35.1" customHeight="1">
      <c r="A28" s="8">
        <v>23</v>
      </c>
      <c r="B28" s="9" t="s">
        <v>62</v>
      </c>
      <c r="C28" s="11" t="s">
        <v>63</v>
      </c>
      <c r="D28" s="9" t="s">
        <v>10</v>
      </c>
      <c r="E28" s="9" t="s">
        <v>57</v>
      </c>
      <c r="F28" s="8" t="str">
        <f>VLOOKUP(E28,[1]上报!$C$6:$H$181,3,0)</f>
        <v>外科学或临床医学
(普通外科方向)</v>
      </c>
    </row>
    <row r="29" spans="1:6" ht="35.1" customHeight="1">
      <c r="A29" s="8">
        <v>24</v>
      </c>
      <c r="B29" s="9" t="s">
        <v>64</v>
      </c>
      <c r="C29" s="11" t="s">
        <v>65</v>
      </c>
      <c r="D29" s="9" t="s">
        <v>10</v>
      </c>
      <c r="E29" s="9" t="s">
        <v>57</v>
      </c>
      <c r="F29" s="8" t="str">
        <f>VLOOKUP(E29,[1]上报!$C$6:$H$181,3,0)</f>
        <v>外科学或临床医学
(普通外科方向)</v>
      </c>
    </row>
    <row r="30" spans="1:6" ht="35.1" customHeight="1">
      <c r="A30" s="8">
        <v>25</v>
      </c>
      <c r="B30" s="9" t="s">
        <v>66</v>
      </c>
      <c r="C30" s="11" t="s">
        <v>67</v>
      </c>
      <c r="D30" s="9" t="s">
        <v>10</v>
      </c>
      <c r="E30" s="9" t="s">
        <v>68</v>
      </c>
      <c r="F30" s="8" t="str">
        <f>VLOOKUP(E30,[1]上报!$C$6:$H$181,3,0)</f>
        <v>外科学或临床医学
(神经外科方向)</v>
      </c>
    </row>
    <row r="31" spans="1:6" ht="35.1" customHeight="1">
      <c r="A31" s="8">
        <v>26</v>
      </c>
      <c r="B31" s="9" t="s">
        <v>69</v>
      </c>
      <c r="C31" s="11" t="s">
        <v>70</v>
      </c>
      <c r="D31" s="9" t="s">
        <v>10</v>
      </c>
      <c r="E31" s="9" t="s">
        <v>68</v>
      </c>
      <c r="F31" s="8" t="str">
        <f>VLOOKUP(E31,[1]上报!$C$6:$H$181,3,0)</f>
        <v>外科学或临床医学
(神经外科方向)</v>
      </c>
    </row>
    <row r="32" spans="1:6" ht="35.1" customHeight="1">
      <c r="A32" s="8">
        <v>27</v>
      </c>
      <c r="B32" s="9" t="s">
        <v>71</v>
      </c>
      <c r="C32" s="11" t="s">
        <v>72</v>
      </c>
      <c r="D32" s="9" t="s">
        <v>10</v>
      </c>
      <c r="E32" s="9" t="s">
        <v>68</v>
      </c>
      <c r="F32" s="8" t="str">
        <f>VLOOKUP(E32,[1]上报!$C$6:$H$181,3,0)</f>
        <v>外科学或临床医学
(神经外科方向)</v>
      </c>
    </row>
    <row r="33" spans="1:6" ht="35.1" customHeight="1">
      <c r="A33" s="8">
        <v>28</v>
      </c>
      <c r="B33" s="9" t="s">
        <v>73</v>
      </c>
      <c r="C33" s="11" t="s">
        <v>74</v>
      </c>
      <c r="D33" s="9" t="s">
        <v>10</v>
      </c>
      <c r="E33" s="9" t="s">
        <v>68</v>
      </c>
      <c r="F33" s="8" t="str">
        <f>VLOOKUP(E33,[1]上报!$C$6:$H$181,3,0)</f>
        <v>外科学或临床医学
(神经外科方向)</v>
      </c>
    </row>
    <row r="34" spans="1:6" ht="35.1" customHeight="1">
      <c r="A34" s="8">
        <v>29</v>
      </c>
      <c r="B34" s="9" t="s">
        <v>75</v>
      </c>
      <c r="C34" s="11" t="s">
        <v>76</v>
      </c>
      <c r="D34" s="9" t="s">
        <v>10</v>
      </c>
      <c r="E34" s="9" t="s">
        <v>77</v>
      </c>
      <c r="F34" s="8" t="str">
        <f>VLOOKUP(E34,[1]上报!$C$6:$H$181,3,0)</f>
        <v>外科学或临床医学
(骨科方向)</v>
      </c>
    </row>
    <row r="35" spans="1:6" ht="35.1" customHeight="1">
      <c r="A35" s="8">
        <v>30</v>
      </c>
      <c r="B35" s="9" t="s">
        <v>78</v>
      </c>
      <c r="C35" s="11" t="s">
        <v>79</v>
      </c>
      <c r="D35" s="9" t="s">
        <v>10</v>
      </c>
      <c r="E35" s="9" t="s">
        <v>77</v>
      </c>
      <c r="F35" s="8" t="str">
        <f>VLOOKUP(E35,[1]上报!$C$6:$H$181,3,0)</f>
        <v>外科学或临床医学
(骨科方向)</v>
      </c>
    </row>
    <row r="36" spans="1:6" ht="35.1" customHeight="1">
      <c r="A36" s="8">
        <v>31</v>
      </c>
      <c r="B36" s="9" t="s">
        <v>80</v>
      </c>
      <c r="C36" s="11" t="s">
        <v>81</v>
      </c>
      <c r="D36" s="9" t="s">
        <v>10</v>
      </c>
      <c r="E36" s="9" t="s">
        <v>77</v>
      </c>
      <c r="F36" s="8" t="str">
        <f>VLOOKUP(E36,[1]上报!$C$6:$H$181,3,0)</f>
        <v>外科学或临床医学
(骨科方向)</v>
      </c>
    </row>
    <row r="37" spans="1:6" ht="35.1" customHeight="1">
      <c r="A37" s="8">
        <v>32</v>
      </c>
      <c r="B37" s="9" t="s">
        <v>82</v>
      </c>
      <c r="C37" s="11" t="s">
        <v>83</v>
      </c>
      <c r="D37" s="9" t="s">
        <v>10</v>
      </c>
      <c r="E37" s="9" t="s">
        <v>77</v>
      </c>
      <c r="F37" s="8" t="str">
        <f>VLOOKUP(E37,[1]上报!$C$6:$H$181,3,0)</f>
        <v>外科学或临床医学
(骨科方向)</v>
      </c>
    </row>
    <row r="38" spans="1:6" ht="35.1" customHeight="1">
      <c r="A38" s="8">
        <v>33</v>
      </c>
      <c r="B38" s="9" t="s">
        <v>84</v>
      </c>
      <c r="C38" s="11" t="s">
        <v>85</v>
      </c>
      <c r="D38" s="9" t="s">
        <v>10</v>
      </c>
      <c r="E38" s="9" t="s">
        <v>77</v>
      </c>
      <c r="F38" s="8" t="str">
        <f>VLOOKUP(E38,[1]上报!$C$6:$H$181,3,0)</f>
        <v>外科学或临床医学
(骨科方向)</v>
      </c>
    </row>
    <row r="39" spans="1:6" ht="35.1" customHeight="1">
      <c r="A39" s="8">
        <v>34</v>
      </c>
      <c r="B39" s="9" t="s">
        <v>86</v>
      </c>
      <c r="C39" s="11" t="s">
        <v>87</v>
      </c>
      <c r="D39" s="9" t="s">
        <v>10</v>
      </c>
      <c r="E39" s="9" t="s">
        <v>77</v>
      </c>
      <c r="F39" s="8" t="str">
        <f>VLOOKUP(E39,[1]上报!$C$6:$H$181,3,0)</f>
        <v>外科学或临床医学
(骨科方向)</v>
      </c>
    </row>
    <row r="40" spans="1:6" ht="35.1" customHeight="1">
      <c r="A40" s="8">
        <v>35</v>
      </c>
      <c r="B40" s="9" t="s">
        <v>88</v>
      </c>
      <c r="C40" s="11" t="s">
        <v>89</v>
      </c>
      <c r="D40" s="9" t="s">
        <v>10</v>
      </c>
      <c r="E40" s="9" t="s">
        <v>77</v>
      </c>
      <c r="F40" s="8" t="str">
        <f>VLOOKUP(E40,[1]上报!$C$6:$H$181,3,0)</f>
        <v>外科学或临床医学
(骨科方向)</v>
      </c>
    </row>
    <row r="41" spans="1:6" ht="35.1" customHeight="1">
      <c r="A41" s="8">
        <v>36</v>
      </c>
      <c r="B41" s="9" t="s">
        <v>90</v>
      </c>
      <c r="C41" s="11" t="s">
        <v>91</v>
      </c>
      <c r="D41" s="9" t="s">
        <v>10</v>
      </c>
      <c r="E41" s="9" t="s">
        <v>92</v>
      </c>
      <c r="F41" s="8" t="str">
        <f>VLOOKUP(E41,[1]上报!$C$6:$H$181,3,0)</f>
        <v>外科学或临床医学
(心脏外科方向)</v>
      </c>
    </row>
    <row r="42" spans="1:6" ht="35.1" customHeight="1">
      <c r="A42" s="8">
        <v>37</v>
      </c>
      <c r="B42" s="9" t="s">
        <v>93</v>
      </c>
      <c r="C42" s="11" t="s">
        <v>94</v>
      </c>
      <c r="D42" s="9" t="s">
        <v>10</v>
      </c>
      <c r="E42" s="9" t="s">
        <v>92</v>
      </c>
      <c r="F42" s="8" t="str">
        <f>VLOOKUP(E42,[1]上报!$C$6:$H$181,3,0)</f>
        <v>外科学或临床医学
(心脏外科方向)</v>
      </c>
    </row>
    <row r="43" spans="1:6" ht="35.1" customHeight="1">
      <c r="A43" s="8">
        <v>38</v>
      </c>
      <c r="B43" s="9" t="s">
        <v>95</v>
      </c>
      <c r="C43" s="11" t="s">
        <v>96</v>
      </c>
      <c r="D43" s="9" t="s">
        <v>10</v>
      </c>
      <c r="E43" s="9" t="s">
        <v>97</v>
      </c>
      <c r="F43" s="8" t="str">
        <f>VLOOKUP(E43,[1]上报!$C$6:$H$181,3,0)</f>
        <v>外科学或临床医学
(泌尿外科方向)</v>
      </c>
    </row>
    <row r="44" spans="1:6" ht="35.1" customHeight="1">
      <c r="A44" s="8">
        <v>39</v>
      </c>
      <c r="B44" s="9" t="s">
        <v>98</v>
      </c>
      <c r="C44" s="11" t="s">
        <v>99</v>
      </c>
      <c r="D44" s="9" t="s">
        <v>10</v>
      </c>
      <c r="E44" s="9" t="s">
        <v>97</v>
      </c>
      <c r="F44" s="8" t="str">
        <f>VLOOKUP(E44,[1]上报!$C$6:$H$181,3,0)</f>
        <v>外科学或临床医学
(泌尿外科方向)</v>
      </c>
    </row>
    <row r="45" spans="1:6" ht="35.1" customHeight="1">
      <c r="A45" s="8">
        <v>40</v>
      </c>
      <c r="B45" s="9" t="s">
        <v>100</v>
      </c>
      <c r="C45" s="11" t="s">
        <v>101</v>
      </c>
      <c r="D45" s="9" t="s">
        <v>10</v>
      </c>
      <c r="E45" s="9" t="s">
        <v>97</v>
      </c>
      <c r="F45" s="8" t="str">
        <f>VLOOKUP(E45,[1]上报!$C$6:$H$181,3,0)</f>
        <v>外科学或临床医学
(泌尿外科方向)</v>
      </c>
    </row>
    <row r="46" spans="1:6" ht="35.1" customHeight="1">
      <c r="A46" s="8">
        <v>41</v>
      </c>
      <c r="B46" s="9" t="s">
        <v>102</v>
      </c>
      <c r="C46" s="11" t="s">
        <v>103</v>
      </c>
      <c r="D46" s="9" t="s">
        <v>10</v>
      </c>
      <c r="E46" s="9" t="s">
        <v>97</v>
      </c>
      <c r="F46" s="8" t="str">
        <f>VLOOKUP(E46,[1]上报!$C$6:$H$181,3,0)</f>
        <v>外科学或临床医学
(泌尿外科方向)</v>
      </c>
    </row>
    <row r="47" spans="1:6" ht="35.1" customHeight="1">
      <c r="A47" s="8">
        <v>42</v>
      </c>
      <c r="B47" s="9" t="s">
        <v>104</v>
      </c>
      <c r="C47" s="11" t="s">
        <v>105</v>
      </c>
      <c r="D47" s="9" t="s">
        <v>10</v>
      </c>
      <c r="E47" s="9" t="s">
        <v>97</v>
      </c>
      <c r="F47" s="8" t="str">
        <f>VLOOKUP(E47,[1]上报!$C$6:$H$181,3,0)</f>
        <v>外科学或临床医学
(泌尿外科方向)</v>
      </c>
    </row>
    <row r="48" spans="1:6" ht="35.1" customHeight="1">
      <c r="A48" s="8">
        <v>43</v>
      </c>
      <c r="B48" s="9" t="s">
        <v>106</v>
      </c>
      <c r="C48" s="11" t="s">
        <v>107</v>
      </c>
      <c r="D48" s="9" t="s">
        <v>10</v>
      </c>
      <c r="E48" s="9" t="s">
        <v>97</v>
      </c>
      <c r="F48" s="8" t="str">
        <f>VLOOKUP(E48,[1]上报!$C$6:$H$181,3,0)</f>
        <v>外科学或临床医学
(泌尿外科方向)</v>
      </c>
    </row>
    <row r="49" spans="1:6" ht="35.1" customHeight="1">
      <c r="A49" s="8">
        <v>44</v>
      </c>
      <c r="B49" s="9" t="s">
        <v>108</v>
      </c>
      <c r="C49" s="11" t="s">
        <v>109</v>
      </c>
      <c r="D49" s="9" t="s">
        <v>10</v>
      </c>
      <c r="E49" s="9" t="s">
        <v>110</v>
      </c>
      <c r="F49" s="8" t="str">
        <f>VLOOKUP(E49,[1]上报!$C$6:$H$181,3,0)</f>
        <v>妇产科学</v>
      </c>
    </row>
    <row r="50" spans="1:6" ht="35.1" customHeight="1">
      <c r="A50" s="8">
        <v>45</v>
      </c>
      <c r="B50" s="9" t="s">
        <v>111</v>
      </c>
      <c r="C50" s="11" t="s">
        <v>112</v>
      </c>
      <c r="D50" s="9" t="s">
        <v>10</v>
      </c>
      <c r="E50" s="9" t="s">
        <v>110</v>
      </c>
      <c r="F50" s="8" t="str">
        <f>VLOOKUP(E50,[1]上报!$C$6:$H$181,3,0)</f>
        <v>妇产科学</v>
      </c>
    </row>
    <row r="51" spans="1:6" ht="35.1" customHeight="1">
      <c r="A51" s="8">
        <v>46</v>
      </c>
      <c r="B51" s="9" t="s">
        <v>113</v>
      </c>
      <c r="C51" s="11" t="s">
        <v>114</v>
      </c>
      <c r="D51" s="9" t="s">
        <v>10</v>
      </c>
      <c r="E51" s="9" t="s">
        <v>115</v>
      </c>
      <c r="F51" s="8" t="str">
        <f>VLOOKUP(E51,[1]上报!$C$6:$H$181,3,0)</f>
        <v>儿科学</v>
      </c>
    </row>
    <row r="52" spans="1:6" ht="35.1" customHeight="1">
      <c r="A52" s="8">
        <v>47</v>
      </c>
      <c r="B52" s="9" t="s">
        <v>116</v>
      </c>
      <c r="C52" s="11" t="s">
        <v>117</v>
      </c>
      <c r="D52" s="9" t="s">
        <v>10</v>
      </c>
      <c r="E52" s="9" t="s">
        <v>115</v>
      </c>
      <c r="F52" s="8" t="str">
        <f>VLOOKUP(E52,[1]上报!$C$6:$H$181,3,0)</f>
        <v>儿科学</v>
      </c>
    </row>
    <row r="53" spans="1:6" ht="35.1" customHeight="1">
      <c r="A53" s="8">
        <v>48</v>
      </c>
      <c r="B53" s="9" t="s">
        <v>118</v>
      </c>
      <c r="C53" s="11" t="s">
        <v>119</v>
      </c>
      <c r="D53" s="9" t="s">
        <v>10</v>
      </c>
      <c r="E53" s="9" t="s">
        <v>120</v>
      </c>
      <c r="F53" s="8" t="str">
        <f>VLOOKUP(E53,[1]上报!$C$6:$H$181,3,0)</f>
        <v>内科学或外科学</v>
      </c>
    </row>
    <row r="54" spans="1:6" ht="35.1" customHeight="1">
      <c r="A54" s="8">
        <v>49</v>
      </c>
      <c r="B54" s="9" t="s">
        <v>121</v>
      </c>
      <c r="C54" s="11" t="s">
        <v>122</v>
      </c>
      <c r="D54" s="9" t="s">
        <v>10</v>
      </c>
      <c r="E54" s="9" t="s">
        <v>120</v>
      </c>
      <c r="F54" s="8" t="str">
        <f>VLOOKUP(E54,[1]上报!$C$6:$H$181,3,0)</f>
        <v>内科学或外科学</v>
      </c>
    </row>
    <row r="55" spans="1:6" ht="35.1" customHeight="1">
      <c r="A55" s="8">
        <v>50</v>
      </c>
      <c r="B55" s="9" t="s">
        <v>123</v>
      </c>
      <c r="C55" s="11" t="s">
        <v>124</v>
      </c>
      <c r="D55" s="9" t="s">
        <v>10</v>
      </c>
      <c r="E55" s="9" t="s">
        <v>120</v>
      </c>
      <c r="F55" s="8" t="str">
        <f>VLOOKUP(E55,[1]上报!$C$6:$H$181,3,0)</f>
        <v>内科学或外科学</v>
      </c>
    </row>
    <row r="56" spans="1:6" ht="35.1" customHeight="1">
      <c r="A56" s="8">
        <v>51</v>
      </c>
      <c r="B56" s="9" t="s">
        <v>125</v>
      </c>
      <c r="C56" s="11" t="s">
        <v>126</v>
      </c>
      <c r="D56" s="9" t="s">
        <v>10</v>
      </c>
      <c r="E56" s="9" t="s">
        <v>120</v>
      </c>
      <c r="F56" s="8" t="str">
        <f>VLOOKUP(E56,[1]上报!$C$6:$H$181,3,0)</f>
        <v>内科学或外科学</v>
      </c>
    </row>
    <row r="57" spans="1:6" ht="35.1" customHeight="1">
      <c r="A57" s="8">
        <v>52</v>
      </c>
      <c r="B57" s="9" t="s">
        <v>127</v>
      </c>
      <c r="C57" s="11" t="s">
        <v>128</v>
      </c>
      <c r="D57" s="9" t="s">
        <v>10</v>
      </c>
      <c r="E57" s="9" t="s">
        <v>120</v>
      </c>
      <c r="F57" s="8" t="str">
        <f>VLOOKUP(E57,[1]上报!$C$6:$H$181,3,0)</f>
        <v>内科学或外科学</v>
      </c>
    </row>
    <row r="58" spans="1:6" ht="35.1" customHeight="1">
      <c r="A58" s="8">
        <v>53</v>
      </c>
      <c r="B58" s="9" t="s">
        <v>129</v>
      </c>
      <c r="C58" s="11" t="s">
        <v>130</v>
      </c>
      <c r="D58" s="9" t="s">
        <v>10</v>
      </c>
      <c r="E58" s="9" t="s">
        <v>131</v>
      </c>
      <c r="F58" s="8" t="str">
        <f>VLOOKUP(E58,[1]上报!$C$6:$H$181,3,0)</f>
        <v>临床医学</v>
      </c>
    </row>
    <row r="59" spans="1:6" ht="35.1" customHeight="1">
      <c r="A59" s="8">
        <v>54</v>
      </c>
      <c r="B59" s="9" t="s">
        <v>132</v>
      </c>
      <c r="C59" s="11" t="s">
        <v>133</v>
      </c>
      <c r="D59" s="9" t="s">
        <v>10</v>
      </c>
      <c r="E59" s="9" t="s">
        <v>131</v>
      </c>
      <c r="F59" s="8" t="str">
        <f>VLOOKUP(E59,[1]上报!$C$6:$H$181,3,0)</f>
        <v>临床医学</v>
      </c>
    </row>
    <row r="60" spans="1:6" ht="35.1" customHeight="1">
      <c r="A60" s="8">
        <v>55</v>
      </c>
      <c r="B60" s="9" t="s">
        <v>134</v>
      </c>
      <c r="C60" s="11" t="s">
        <v>135</v>
      </c>
      <c r="D60" s="9" t="s">
        <v>136</v>
      </c>
      <c r="E60" s="9" t="s">
        <v>137</v>
      </c>
      <c r="F60" s="8" t="str">
        <f>VLOOKUP(E60,[1]上报!$C$6:$H$181,3,0)</f>
        <v>妇产科学</v>
      </c>
    </row>
    <row r="61" spans="1:6" ht="35.1" customHeight="1">
      <c r="A61" s="8">
        <v>56</v>
      </c>
      <c r="B61" s="9" t="s">
        <v>138</v>
      </c>
      <c r="C61" s="11" t="s">
        <v>139</v>
      </c>
      <c r="D61" s="9" t="s">
        <v>136</v>
      </c>
      <c r="E61" s="9" t="s">
        <v>137</v>
      </c>
      <c r="F61" s="8" t="str">
        <f>VLOOKUP(E61,[1]上报!$C$6:$H$181,3,0)</f>
        <v>妇产科学</v>
      </c>
    </row>
    <row r="62" spans="1:6" ht="35.1" customHeight="1">
      <c r="A62" s="8">
        <v>57</v>
      </c>
      <c r="B62" s="9" t="s">
        <v>140</v>
      </c>
      <c r="C62" s="11" t="s">
        <v>141</v>
      </c>
      <c r="D62" s="9" t="s">
        <v>136</v>
      </c>
      <c r="E62" s="9" t="s">
        <v>137</v>
      </c>
      <c r="F62" s="8" t="str">
        <f>VLOOKUP(E62,[1]上报!$C$6:$H$181,3,0)</f>
        <v>妇产科学</v>
      </c>
    </row>
    <row r="63" spans="1:6" ht="35.1" customHeight="1">
      <c r="A63" s="8">
        <v>58</v>
      </c>
      <c r="B63" s="9" t="s">
        <v>142</v>
      </c>
      <c r="C63" s="11" t="s">
        <v>143</v>
      </c>
      <c r="D63" s="9" t="s">
        <v>136</v>
      </c>
      <c r="E63" s="9" t="s">
        <v>144</v>
      </c>
      <c r="F63" s="8" t="str">
        <f>VLOOKUP(E63,[1]上报!$C$6:$H$181,3,0)</f>
        <v>肿瘤学</v>
      </c>
    </row>
    <row r="64" spans="1:6" ht="35.1" customHeight="1">
      <c r="A64" s="8">
        <v>59</v>
      </c>
      <c r="B64" s="9" t="s">
        <v>145</v>
      </c>
      <c r="C64" s="11" t="s">
        <v>146</v>
      </c>
      <c r="D64" s="9" t="s">
        <v>136</v>
      </c>
      <c r="E64" s="9" t="s">
        <v>144</v>
      </c>
      <c r="F64" s="8" t="str">
        <f>VLOOKUP(E64,[1]上报!$C$6:$H$181,3,0)</f>
        <v>肿瘤学</v>
      </c>
    </row>
    <row r="65" spans="1:6" ht="35.1" customHeight="1">
      <c r="A65" s="8">
        <v>60</v>
      </c>
      <c r="B65" s="9" t="s">
        <v>147</v>
      </c>
      <c r="C65" s="11" t="s">
        <v>148</v>
      </c>
      <c r="D65" s="9" t="s">
        <v>136</v>
      </c>
      <c r="E65" s="9" t="s">
        <v>144</v>
      </c>
      <c r="F65" s="8" t="str">
        <f>VLOOKUP(E65,[1]上报!$C$6:$H$181,3,0)</f>
        <v>肿瘤学</v>
      </c>
    </row>
    <row r="66" spans="1:6" ht="35.1" customHeight="1">
      <c r="A66" s="8">
        <v>61</v>
      </c>
      <c r="B66" s="9" t="s">
        <v>149</v>
      </c>
      <c r="C66" s="11" t="s">
        <v>150</v>
      </c>
      <c r="D66" s="9" t="s">
        <v>136</v>
      </c>
      <c r="E66" s="9" t="s">
        <v>144</v>
      </c>
      <c r="F66" s="8" t="str">
        <f>VLOOKUP(E66,[1]上报!$C$6:$H$181,3,0)</f>
        <v>肿瘤学</v>
      </c>
    </row>
    <row r="67" spans="1:6" ht="35.1" customHeight="1">
      <c r="A67" s="8">
        <v>62</v>
      </c>
      <c r="B67" s="9" t="s">
        <v>151</v>
      </c>
      <c r="C67" s="11" t="s">
        <v>152</v>
      </c>
      <c r="D67" s="9" t="s">
        <v>136</v>
      </c>
      <c r="E67" s="9" t="s">
        <v>144</v>
      </c>
      <c r="F67" s="8" t="str">
        <f>VLOOKUP(E67,[1]上报!$C$6:$H$181,3,0)</f>
        <v>肿瘤学</v>
      </c>
    </row>
    <row r="68" spans="1:6" ht="35.1" customHeight="1">
      <c r="A68" s="8">
        <v>63</v>
      </c>
      <c r="B68" s="9" t="s">
        <v>153</v>
      </c>
      <c r="C68" s="11" t="s">
        <v>154</v>
      </c>
      <c r="D68" s="9" t="s">
        <v>136</v>
      </c>
      <c r="E68" s="9" t="s">
        <v>144</v>
      </c>
      <c r="F68" s="8" t="str">
        <f>VLOOKUP(E68,[1]上报!$C$6:$H$181,3,0)</f>
        <v>肿瘤学</v>
      </c>
    </row>
    <row r="69" spans="1:6" ht="35.1" customHeight="1">
      <c r="A69" s="8">
        <v>64</v>
      </c>
      <c r="B69" s="9" t="s">
        <v>155</v>
      </c>
      <c r="C69" s="11" t="s">
        <v>156</v>
      </c>
      <c r="D69" s="9" t="s">
        <v>136</v>
      </c>
      <c r="E69" s="9" t="s">
        <v>157</v>
      </c>
      <c r="F69" s="8" t="str">
        <f>VLOOKUP(E69,[1]上报!$C$6:$H$181,3,0)</f>
        <v>肿瘤学</v>
      </c>
    </row>
    <row r="70" spans="1:6" ht="35.1" customHeight="1">
      <c r="A70" s="8">
        <v>65</v>
      </c>
      <c r="B70" s="9" t="s">
        <v>158</v>
      </c>
      <c r="C70" s="11" t="s">
        <v>159</v>
      </c>
      <c r="D70" s="9" t="s">
        <v>136</v>
      </c>
      <c r="E70" s="9" t="s">
        <v>157</v>
      </c>
      <c r="F70" s="8" t="str">
        <f>VLOOKUP(E70,[1]上报!$C$6:$H$181,3,0)</f>
        <v>肿瘤学</v>
      </c>
    </row>
    <row r="71" spans="1:6" ht="35.1" customHeight="1">
      <c r="A71" s="8">
        <v>66</v>
      </c>
      <c r="B71" s="9" t="s">
        <v>160</v>
      </c>
      <c r="C71" s="11" t="s">
        <v>161</v>
      </c>
      <c r="D71" s="9" t="s">
        <v>136</v>
      </c>
      <c r="E71" s="9" t="s">
        <v>162</v>
      </c>
      <c r="F71" s="8" t="str">
        <f>VLOOKUP(E71,[1]上报!$C$6:$H$181,3,0)</f>
        <v>内科学</v>
      </c>
    </row>
    <row r="72" spans="1:6" ht="35.1" customHeight="1">
      <c r="A72" s="8">
        <v>67</v>
      </c>
      <c r="B72" s="9" t="s">
        <v>163</v>
      </c>
      <c r="C72" s="11" t="s">
        <v>164</v>
      </c>
      <c r="D72" s="9" t="s">
        <v>136</v>
      </c>
      <c r="E72" s="9" t="s">
        <v>162</v>
      </c>
      <c r="F72" s="8" t="str">
        <f>VLOOKUP(E72,[1]上报!$C$6:$H$181,3,0)</f>
        <v>内科学</v>
      </c>
    </row>
    <row r="73" spans="1:6" ht="35.1" customHeight="1">
      <c r="A73" s="8">
        <v>68</v>
      </c>
      <c r="B73" s="9" t="s">
        <v>165</v>
      </c>
      <c r="C73" s="11" t="s">
        <v>166</v>
      </c>
      <c r="D73" s="9" t="s">
        <v>136</v>
      </c>
      <c r="E73" s="9" t="s">
        <v>167</v>
      </c>
      <c r="F73" s="8" t="str">
        <f>VLOOKUP(E73,[1]上报!$C$6:$H$181,3,0)</f>
        <v>影像医学与核医学</v>
      </c>
    </row>
    <row r="74" spans="1:6" ht="35.1" customHeight="1">
      <c r="A74" s="8">
        <v>69</v>
      </c>
      <c r="B74" s="9" t="s">
        <v>168</v>
      </c>
      <c r="C74" s="11" t="s">
        <v>169</v>
      </c>
      <c r="D74" s="9" t="s">
        <v>136</v>
      </c>
      <c r="E74" s="9" t="s">
        <v>167</v>
      </c>
      <c r="F74" s="8" t="str">
        <f>VLOOKUP(E74,[1]上报!$C$6:$H$181,3,0)</f>
        <v>影像医学与核医学</v>
      </c>
    </row>
    <row r="75" spans="1:6" ht="35.1" customHeight="1">
      <c r="A75" s="8">
        <v>70</v>
      </c>
      <c r="B75" s="9" t="s">
        <v>170</v>
      </c>
      <c r="C75" s="11" t="s">
        <v>171</v>
      </c>
      <c r="D75" s="9" t="s">
        <v>136</v>
      </c>
      <c r="E75" s="9" t="s">
        <v>167</v>
      </c>
      <c r="F75" s="8" t="str">
        <f>VLOOKUP(E75,[1]上报!$C$6:$H$181,3,0)</f>
        <v>影像医学与核医学</v>
      </c>
    </row>
    <row r="76" spans="1:6" ht="35.1" customHeight="1">
      <c r="A76" s="8">
        <v>71</v>
      </c>
      <c r="B76" s="9" t="s">
        <v>172</v>
      </c>
      <c r="C76" s="11" t="s">
        <v>173</v>
      </c>
      <c r="D76" s="9" t="s">
        <v>136</v>
      </c>
      <c r="E76" s="9" t="s">
        <v>167</v>
      </c>
      <c r="F76" s="8" t="str">
        <f>VLOOKUP(E76,[1]上报!$C$6:$H$181,3,0)</f>
        <v>影像医学与核医学</v>
      </c>
    </row>
    <row r="77" spans="1:6" ht="35.1" customHeight="1">
      <c r="A77" s="8">
        <v>72</v>
      </c>
      <c r="B77" s="9" t="s">
        <v>174</v>
      </c>
      <c r="C77" s="11" t="s">
        <v>175</v>
      </c>
      <c r="D77" s="9" t="s">
        <v>136</v>
      </c>
      <c r="E77" s="9" t="s">
        <v>176</v>
      </c>
      <c r="F77" s="8" t="str">
        <f>VLOOKUP(E77,[1]上报!$C$6:$H$181,3,0)</f>
        <v>药学、药理学</v>
      </c>
    </row>
    <row r="78" spans="1:6" ht="35.1" customHeight="1">
      <c r="A78" s="8">
        <v>73</v>
      </c>
      <c r="B78" s="9" t="s">
        <v>177</v>
      </c>
      <c r="C78" s="11" t="s">
        <v>178</v>
      </c>
      <c r="D78" s="9" t="s">
        <v>136</v>
      </c>
      <c r="E78" s="9" t="s">
        <v>176</v>
      </c>
      <c r="F78" s="8" t="str">
        <f>VLOOKUP(E78,[1]上报!$C$6:$H$181,3,0)</f>
        <v>药学、药理学</v>
      </c>
    </row>
    <row r="79" spans="1:6" ht="35.1" customHeight="1">
      <c r="A79" s="8">
        <v>74</v>
      </c>
      <c r="B79" s="9" t="s">
        <v>179</v>
      </c>
      <c r="C79" s="11" t="s">
        <v>180</v>
      </c>
      <c r="D79" s="9" t="s">
        <v>136</v>
      </c>
      <c r="E79" s="9" t="s">
        <v>176</v>
      </c>
      <c r="F79" s="8" t="str">
        <f>VLOOKUP(E79,[1]上报!$C$6:$H$181,3,0)</f>
        <v>药学、药理学</v>
      </c>
    </row>
    <row r="80" spans="1:6" ht="35.1" customHeight="1">
      <c r="A80" s="8">
        <v>75</v>
      </c>
      <c r="B80" s="9" t="s">
        <v>181</v>
      </c>
      <c r="C80" s="11" t="s">
        <v>182</v>
      </c>
      <c r="D80" s="9" t="s">
        <v>136</v>
      </c>
      <c r="E80" s="9" t="s">
        <v>176</v>
      </c>
      <c r="F80" s="8" t="str">
        <f>VLOOKUP(E80,[1]上报!$C$6:$H$181,3,0)</f>
        <v>药学、药理学</v>
      </c>
    </row>
    <row r="81" spans="1:6" ht="35.1" customHeight="1">
      <c r="A81" s="8">
        <v>76</v>
      </c>
      <c r="B81" s="9" t="s">
        <v>183</v>
      </c>
      <c r="C81" s="11" t="s">
        <v>184</v>
      </c>
      <c r="D81" s="9" t="s">
        <v>136</v>
      </c>
      <c r="E81" s="9" t="s">
        <v>176</v>
      </c>
      <c r="F81" s="8" t="str">
        <f>VLOOKUP(E81,[1]上报!$C$6:$H$181,3,0)</f>
        <v>药学、药理学</v>
      </c>
    </row>
    <row r="82" spans="1:6" ht="35.1" customHeight="1">
      <c r="A82" s="8">
        <v>77</v>
      </c>
      <c r="B82" s="9" t="s">
        <v>185</v>
      </c>
      <c r="C82" s="11" t="s">
        <v>186</v>
      </c>
      <c r="D82" s="9" t="s">
        <v>136</v>
      </c>
      <c r="E82" s="9" t="s">
        <v>187</v>
      </c>
      <c r="F82" s="8" t="str">
        <f>VLOOKUP(E82,[1]上报!$C$6:$H$181,3,0)</f>
        <v>营养与食品卫生学</v>
      </c>
    </row>
    <row r="83" spans="1:6" ht="35.1" customHeight="1">
      <c r="A83" s="8">
        <v>78</v>
      </c>
      <c r="B83" s="9" t="s">
        <v>188</v>
      </c>
      <c r="C83" s="11" t="s">
        <v>189</v>
      </c>
      <c r="D83" s="9" t="s">
        <v>136</v>
      </c>
      <c r="E83" s="9" t="s">
        <v>187</v>
      </c>
      <c r="F83" s="8" t="str">
        <f>VLOOKUP(E83,[1]上报!$C$6:$H$181,3,0)</f>
        <v>营养与食品卫生学</v>
      </c>
    </row>
    <row r="84" spans="1:6" ht="35.1" customHeight="1">
      <c r="A84" s="8">
        <v>79</v>
      </c>
      <c r="B84" s="9" t="s">
        <v>190</v>
      </c>
      <c r="C84" s="11" t="s">
        <v>191</v>
      </c>
      <c r="D84" s="9" t="s">
        <v>136</v>
      </c>
      <c r="E84" s="9" t="s">
        <v>192</v>
      </c>
      <c r="F84" s="8" t="str">
        <f>VLOOKUP(E84,[1]上报!$C$6:$H$181,3,0)</f>
        <v>公共卫生</v>
      </c>
    </row>
    <row r="85" spans="1:6" ht="35.1" customHeight="1">
      <c r="A85" s="8">
        <v>80</v>
      </c>
      <c r="B85" s="9" t="s">
        <v>193</v>
      </c>
      <c r="C85" s="11" t="s">
        <v>194</v>
      </c>
      <c r="D85" s="9" t="s">
        <v>136</v>
      </c>
      <c r="E85" s="9" t="s">
        <v>192</v>
      </c>
      <c r="F85" s="8" t="str">
        <f>VLOOKUP(E85,[1]上报!$C$6:$H$181,3,0)</f>
        <v>公共卫生</v>
      </c>
    </row>
    <row r="86" spans="1:6" ht="35.1" customHeight="1">
      <c r="A86" s="8">
        <v>81</v>
      </c>
      <c r="B86" s="9" t="s">
        <v>195</v>
      </c>
      <c r="C86" s="11" t="s">
        <v>196</v>
      </c>
      <c r="D86" s="9" t="s">
        <v>136</v>
      </c>
      <c r="E86" s="9" t="s">
        <v>197</v>
      </c>
      <c r="F86" s="8" t="str">
        <f>VLOOKUP(E86,[1]上报!$C$6:$H$181,3,0)</f>
        <v>护理学</v>
      </c>
    </row>
    <row r="87" spans="1:6" ht="35.1" customHeight="1">
      <c r="A87" s="8">
        <v>82</v>
      </c>
      <c r="B87" s="9" t="s">
        <v>198</v>
      </c>
      <c r="C87" s="11" t="s">
        <v>199</v>
      </c>
      <c r="D87" s="9" t="s">
        <v>136</v>
      </c>
      <c r="E87" s="9" t="s">
        <v>197</v>
      </c>
      <c r="F87" s="8" t="str">
        <f>VLOOKUP(E87,[1]上报!$C$6:$H$181,3,0)</f>
        <v>护理学</v>
      </c>
    </row>
    <row r="88" spans="1:6" ht="35.1" customHeight="1">
      <c r="A88" s="8">
        <v>83</v>
      </c>
      <c r="B88" s="9" t="s">
        <v>200</v>
      </c>
      <c r="C88" s="11" t="s">
        <v>201</v>
      </c>
      <c r="D88" s="9" t="s">
        <v>136</v>
      </c>
      <c r="E88" s="9" t="s">
        <v>197</v>
      </c>
      <c r="F88" s="8" t="str">
        <f>VLOOKUP(E88,[1]上报!$C$6:$H$181,3,0)</f>
        <v>护理学</v>
      </c>
    </row>
    <row r="89" spans="1:6" ht="35.1" customHeight="1">
      <c r="A89" s="8">
        <v>84</v>
      </c>
      <c r="B89" s="9" t="s">
        <v>202</v>
      </c>
      <c r="C89" s="11" t="s">
        <v>203</v>
      </c>
      <c r="D89" s="9" t="s">
        <v>204</v>
      </c>
      <c r="E89" s="9" t="s">
        <v>205</v>
      </c>
      <c r="F89" s="8" t="s">
        <v>206</v>
      </c>
    </row>
    <row r="90" spans="1:6" ht="35.1" customHeight="1">
      <c r="A90" s="8">
        <v>85</v>
      </c>
      <c r="B90" s="9" t="s">
        <v>207</v>
      </c>
      <c r="C90" s="11" t="s">
        <v>208</v>
      </c>
      <c r="D90" s="9" t="s">
        <v>204</v>
      </c>
      <c r="E90" s="9" t="s">
        <v>205</v>
      </c>
      <c r="F90" s="8" t="s">
        <v>206</v>
      </c>
    </row>
    <row r="91" spans="1:6" ht="35.1" customHeight="1">
      <c r="A91" s="8">
        <v>86</v>
      </c>
      <c r="B91" s="9" t="s">
        <v>209</v>
      </c>
      <c r="C91" s="11" t="s">
        <v>210</v>
      </c>
      <c r="D91" s="9" t="s">
        <v>204</v>
      </c>
      <c r="E91" s="9" t="s">
        <v>205</v>
      </c>
      <c r="F91" s="8" t="s">
        <v>206</v>
      </c>
    </row>
    <row r="92" spans="1:6" ht="35.1" customHeight="1">
      <c r="A92" s="8">
        <v>87</v>
      </c>
      <c r="B92" s="9" t="s">
        <v>211</v>
      </c>
      <c r="C92" s="11" t="s">
        <v>212</v>
      </c>
      <c r="D92" s="9" t="s">
        <v>204</v>
      </c>
      <c r="E92" s="9" t="s">
        <v>213</v>
      </c>
      <c r="F92" s="8" t="s">
        <v>214</v>
      </c>
    </row>
    <row r="93" spans="1:6" ht="35.1" customHeight="1">
      <c r="A93" s="8">
        <v>88</v>
      </c>
      <c r="B93" s="9" t="s">
        <v>215</v>
      </c>
      <c r="C93" s="11" t="s">
        <v>216</v>
      </c>
      <c r="D93" s="9" t="s">
        <v>204</v>
      </c>
      <c r="E93" s="9" t="s">
        <v>213</v>
      </c>
      <c r="F93" s="8" t="s">
        <v>214</v>
      </c>
    </row>
    <row r="94" spans="1:6" ht="35.1" customHeight="1">
      <c r="A94" s="8">
        <v>89</v>
      </c>
      <c r="B94" s="9" t="s">
        <v>217</v>
      </c>
      <c r="C94" s="11" t="s">
        <v>218</v>
      </c>
      <c r="D94" s="9" t="s">
        <v>204</v>
      </c>
      <c r="E94" s="9" t="s">
        <v>213</v>
      </c>
      <c r="F94" s="8" t="s">
        <v>214</v>
      </c>
    </row>
    <row r="95" spans="1:6" ht="35.1" customHeight="1">
      <c r="A95" s="8">
        <v>90</v>
      </c>
      <c r="B95" s="9" t="s">
        <v>219</v>
      </c>
      <c r="C95" s="11" t="s">
        <v>220</v>
      </c>
      <c r="D95" s="9" t="s">
        <v>204</v>
      </c>
      <c r="E95" s="9" t="s">
        <v>213</v>
      </c>
      <c r="F95" s="8" t="s">
        <v>214</v>
      </c>
    </row>
    <row r="96" spans="1:6" ht="35.1" customHeight="1">
      <c r="A96" s="8">
        <v>91</v>
      </c>
      <c r="B96" s="9" t="s">
        <v>221</v>
      </c>
      <c r="C96" s="11" t="s">
        <v>222</v>
      </c>
      <c r="D96" s="9" t="s">
        <v>204</v>
      </c>
      <c r="E96" s="9" t="s">
        <v>223</v>
      </c>
      <c r="F96" s="8" t="s">
        <v>224</v>
      </c>
    </row>
    <row r="97" spans="1:6" ht="35.1" customHeight="1">
      <c r="A97" s="8">
        <v>92</v>
      </c>
      <c r="B97" s="9" t="s">
        <v>225</v>
      </c>
      <c r="C97" s="11" t="s">
        <v>226</v>
      </c>
      <c r="D97" s="9" t="s">
        <v>204</v>
      </c>
      <c r="E97" s="9" t="s">
        <v>223</v>
      </c>
      <c r="F97" s="8" t="s">
        <v>224</v>
      </c>
    </row>
    <row r="98" spans="1:6" ht="35.1" customHeight="1">
      <c r="A98" s="8">
        <v>93</v>
      </c>
      <c r="B98" s="9" t="s">
        <v>227</v>
      </c>
      <c r="C98" s="11" t="s">
        <v>228</v>
      </c>
      <c r="D98" s="9" t="s">
        <v>204</v>
      </c>
      <c r="E98" s="9" t="s">
        <v>223</v>
      </c>
      <c r="F98" s="8" t="s">
        <v>224</v>
      </c>
    </row>
    <row r="99" spans="1:6" ht="35.1" customHeight="1">
      <c r="A99" s="8">
        <v>94</v>
      </c>
      <c r="B99" s="9" t="s">
        <v>229</v>
      </c>
      <c r="C99" s="11" t="s">
        <v>230</v>
      </c>
      <c r="D99" s="9" t="s">
        <v>204</v>
      </c>
      <c r="E99" s="9" t="s">
        <v>231</v>
      </c>
      <c r="F99" s="8" t="s">
        <v>232</v>
      </c>
    </row>
    <row r="100" spans="1:6" ht="35.1" customHeight="1">
      <c r="A100" s="8">
        <v>95</v>
      </c>
      <c r="B100" s="9" t="s">
        <v>233</v>
      </c>
      <c r="C100" s="11" t="s">
        <v>234</v>
      </c>
      <c r="D100" s="9" t="s">
        <v>204</v>
      </c>
      <c r="E100" s="9" t="s">
        <v>231</v>
      </c>
      <c r="F100" s="8" t="s">
        <v>232</v>
      </c>
    </row>
    <row r="101" spans="1:6" ht="35.1" customHeight="1">
      <c r="A101" s="8">
        <v>96</v>
      </c>
      <c r="B101" s="9" t="s">
        <v>235</v>
      </c>
      <c r="C101" s="11" t="s">
        <v>236</v>
      </c>
      <c r="D101" s="9" t="s">
        <v>204</v>
      </c>
      <c r="E101" s="9" t="s">
        <v>231</v>
      </c>
      <c r="F101" s="8" t="s">
        <v>232</v>
      </c>
    </row>
    <row r="102" spans="1:6" ht="35.1" customHeight="1">
      <c r="A102" s="8">
        <v>97</v>
      </c>
      <c r="B102" s="9" t="s">
        <v>237</v>
      </c>
      <c r="C102" s="11" t="s">
        <v>238</v>
      </c>
      <c r="D102" s="9" t="s">
        <v>204</v>
      </c>
      <c r="E102" s="9" t="s">
        <v>231</v>
      </c>
      <c r="F102" s="8" t="s">
        <v>232</v>
      </c>
    </row>
    <row r="103" spans="1:6" ht="35.1" customHeight="1">
      <c r="A103" s="8">
        <v>98</v>
      </c>
      <c r="B103" s="9" t="s">
        <v>239</v>
      </c>
      <c r="C103" s="11" t="s">
        <v>240</v>
      </c>
      <c r="D103" s="9" t="s">
        <v>204</v>
      </c>
      <c r="E103" s="9" t="s">
        <v>231</v>
      </c>
      <c r="F103" s="8" t="s">
        <v>232</v>
      </c>
    </row>
    <row r="104" spans="1:6" ht="45" customHeight="1">
      <c r="A104" s="8">
        <v>99</v>
      </c>
      <c r="B104" s="9" t="s">
        <v>241</v>
      </c>
      <c r="C104" s="11" t="s">
        <v>242</v>
      </c>
      <c r="D104" s="9" t="s">
        <v>204</v>
      </c>
      <c r="E104" s="9" t="s">
        <v>243</v>
      </c>
      <c r="F104" s="8" t="str">
        <f>VLOOKUP(E104,[1]上报!$C$6:$H$181,3,0)</f>
        <v>急诊医学或重症医学或中西医结合临床（急危重症方向或心血管方向）</v>
      </c>
    </row>
    <row r="105" spans="1:6" ht="45" customHeight="1">
      <c r="A105" s="8">
        <v>100</v>
      </c>
      <c r="B105" s="9" t="s">
        <v>244</v>
      </c>
      <c r="C105" s="11" t="s">
        <v>245</v>
      </c>
      <c r="D105" s="9" t="s">
        <v>204</v>
      </c>
      <c r="E105" s="9" t="s">
        <v>243</v>
      </c>
      <c r="F105" s="8" t="str">
        <f>VLOOKUP(E105,[1]上报!$C$6:$H$181,3,0)</f>
        <v>急诊医学或重症医学或中西医结合临床（急危重症方向或心血管方向）</v>
      </c>
    </row>
    <row r="106" spans="1:6" ht="35.1" customHeight="1">
      <c r="A106" s="8">
        <v>101</v>
      </c>
      <c r="B106" s="9" t="s">
        <v>246</v>
      </c>
      <c r="C106" s="11" t="s">
        <v>247</v>
      </c>
      <c r="D106" s="9" t="s">
        <v>204</v>
      </c>
      <c r="E106" s="9" t="s">
        <v>248</v>
      </c>
      <c r="F106" s="8" t="s">
        <v>249</v>
      </c>
    </row>
    <row r="107" spans="1:6" ht="35.1" customHeight="1">
      <c r="A107" s="8">
        <v>102</v>
      </c>
      <c r="B107" s="9" t="s">
        <v>250</v>
      </c>
      <c r="C107" s="11" t="s">
        <v>251</v>
      </c>
      <c r="D107" s="9" t="s">
        <v>204</v>
      </c>
      <c r="E107" s="9" t="s">
        <v>248</v>
      </c>
      <c r="F107" s="8" t="s">
        <v>249</v>
      </c>
    </row>
    <row r="108" spans="1:6" ht="60" customHeight="1">
      <c r="A108" s="8">
        <v>103</v>
      </c>
      <c r="B108" s="9" t="s">
        <v>252</v>
      </c>
      <c r="C108" s="11" t="s">
        <v>253</v>
      </c>
      <c r="D108" s="9" t="s">
        <v>254</v>
      </c>
      <c r="E108" s="9" t="s">
        <v>255</v>
      </c>
      <c r="F108" s="8" t="str">
        <f>VLOOKUP(E108,[1]上报!$C$6:$H$181,3,0)</f>
        <v>口腔医学（牙体牙髓科、正畸科、牙周病科、颌面外科、种植科、儿童牙病科、修复科、口腔黏膜科）</v>
      </c>
    </row>
    <row r="109" spans="1:6" ht="60" customHeight="1">
      <c r="A109" s="8">
        <v>104</v>
      </c>
      <c r="B109" s="9" t="s">
        <v>256</v>
      </c>
      <c r="C109" s="11" t="s">
        <v>257</v>
      </c>
      <c r="D109" s="9" t="s">
        <v>254</v>
      </c>
      <c r="E109" s="9" t="s">
        <v>255</v>
      </c>
      <c r="F109" s="8" t="str">
        <f>VLOOKUP(E109,[1]上报!$C$6:$H$181,3,0)</f>
        <v>口腔医学（牙体牙髓科、正畸科、牙周病科、颌面外科、种植科、儿童牙病科、修复科、口腔黏膜科）</v>
      </c>
    </row>
    <row r="110" spans="1:6" ht="60" customHeight="1">
      <c r="A110" s="8">
        <v>105</v>
      </c>
      <c r="B110" s="9" t="s">
        <v>258</v>
      </c>
      <c r="C110" s="11" t="s">
        <v>259</v>
      </c>
      <c r="D110" s="9" t="s">
        <v>254</v>
      </c>
      <c r="E110" s="9" t="s">
        <v>255</v>
      </c>
      <c r="F110" s="8" t="str">
        <f>VLOOKUP(E110,[1]上报!$C$6:$H$181,3,0)</f>
        <v>口腔医学（牙体牙髓科、正畸科、牙周病科、颌面外科、种植科、儿童牙病科、修复科、口腔黏膜科）</v>
      </c>
    </row>
    <row r="111" spans="1:6" ht="60" customHeight="1">
      <c r="A111" s="8">
        <v>106</v>
      </c>
      <c r="B111" s="9" t="s">
        <v>260</v>
      </c>
      <c r="C111" s="11" t="s">
        <v>261</v>
      </c>
      <c r="D111" s="9" t="s">
        <v>254</v>
      </c>
      <c r="E111" s="9" t="s">
        <v>255</v>
      </c>
      <c r="F111" s="8" t="str">
        <f>VLOOKUP(E111,[1]上报!$C$6:$H$181,3,0)</f>
        <v>口腔医学（牙体牙髓科、正畸科、牙周病科、颌面外科、种植科、儿童牙病科、修复科、口腔黏膜科）</v>
      </c>
    </row>
    <row r="112" spans="1:6" ht="60" customHeight="1">
      <c r="A112" s="8">
        <v>107</v>
      </c>
      <c r="B112" s="9" t="s">
        <v>262</v>
      </c>
      <c r="C112" s="11" t="s">
        <v>263</v>
      </c>
      <c r="D112" s="9" t="s">
        <v>254</v>
      </c>
      <c r="E112" s="9" t="s">
        <v>255</v>
      </c>
      <c r="F112" s="8" t="str">
        <f>VLOOKUP(E112,[1]上报!$C$6:$H$181,3,0)</f>
        <v>口腔医学（牙体牙髓科、正畸科、牙周病科、颌面外科、种植科、儿童牙病科、修复科、口腔黏膜科）</v>
      </c>
    </row>
    <row r="113" spans="1:6" ht="60" customHeight="1">
      <c r="A113" s="8">
        <v>108</v>
      </c>
      <c r="B113" s="9" t="s">
        <v>264</v>
      </c>
      <c r="C113" s="11" t="s">
        <v>265</v>
      </c>
      <c r="D113" s="9" t="s">
        <v>254</v>
      </c>
      <c r="E113" s="9" t="s">
        <v>255</v>
      </c>
      <c r="F113" s="8" t="str">
        <f>VLOOKUP(E113,[1]上报!$C$6:$H$181,3,0)</f>
        <v>口腔医学（牙体牙髓科、正畸科、牙周病科、颌面外科、种植科、儿童牙病科、修复科、口腔黏膜科）</v>
      </c>
    </row>
    <row r="114" spans="1:6" ht="60" customHeight="1">
      <c r="A114" s="8">
        <v>109</v>
      </c>
      <c r="B114" s="9" t="s">
        <v>266</v>
      </c>
      <c r="C114" s="11" t="s">
        <v>267</v>
      </c>
      <c r="D114" s="9" t="s">
        <v>254</v>
      </c>
      <c r="E114" s="9" t="s">
        <v>255</v>
      </c>
      <c r="F114" s="8" t="str">
        <f>VLOOKUP(E114,[1]上报!$C$6:$H$181,3,0)</f>
        <v>口腔医学（牙体牙髓科、正畸科、牙周病科、颌面外科、种植科、儿童牙病科、修复科、口腔黏膜科）</v>
      </c>
    </row>
    <row r="115" spans="1:6" ht="75" customHeight="1">
      <c r="A115" s="8">
        <v>110</v>
      </c>
      <c r="B115" s="9" t="s">
        <v>268</v>
      </c>
      <c r="C115" s="11" t="s">
        <v>269</v>
      </c>
      <c r="D115" s="9" t="s">
        <v>254</v>
      </c>
      <c r="E115" s="9" t="s">
        <v>270</v>
      </c>
      <c r="F115" s="8" t="str">
        <f>VLOOKUP(E115,[1]上报!$C$6:$H$181,3,0)</f>
        <v>临床医学（外科、骨科、泌尿外科、内科、神经外科、胸外科、心内科、呼吸内科、消化内科、风湿、免疫、肾内科、内分泌科、重症科、耳鼻咽喉科、急诊医学、全科）</v>
      </c>
    </row>
    <row r="116" spans="1:6" ht="75" customHeight="1">
      <c r="A116" s="8">
        <v>111</v>
      </c>
      <c r="B116" s="9" t="s">
        <v>271</v>
      </c>
      <c r="C116" s="11" t="s">
        <v>272</v>
      </c>
      <c r="D116" s="9" t="s">
        <v>254</v>
      </c>
      <c r="E116" s="9" t="s">
        <v>270</v>
      </c>
      <c r="F116" s="8" t="str">
        <f>VLOOKUP(E116,[1]上报!$C$6:$H$181,3,0)</f>
        <v>临床医学（外科、骨科、泌尿外科、内科、神经外科、胸外科、心内科、呼吸内科、消化内科、风湿、免疫、肾内科、内分泌科、重症科、耳鼻咽喉科、急诊医学、全科）</v>
      </c>
    </row>
    <row r="117" spans="1:6" ht="75" customHeight="1">
      <c r="A117" s="8">
        <v>112</v>
      </c>
      <c r="B117" s="9" t="s">
        <v>273</v>
      </c>
      <c r="C117" s="11" t="s">
        <v>274</v>
      </c>
      <c r="D117" s="9" t="s">
        <v>254</v>
      </c>
      <c r="E117" s="9" t="s">
        <v>270</v>
      </c>
      <c r="F117" s="8" t="str">
        <f>VLOOKUP(E117,[1]上报!$C$6:$H$181,3,0)</f>
        <v>临床医学（外科、骨科、泌尿外科、内科、神经外科、胸外科、心内科、呼吸内科、消化内科、风湿、免疫、肾内科、内分泌科、重症科、耳鼻咽喉科、急诊医学、全科）</v>
      </c>
    </row>
    <row r="118" spans="1:6" ht="75" customHeight="1">
      <c r="A118" s="8">
        <v>113</v>
      </c>
      <c r="B118" s="9" t="s">
        <v>275</v>
      </c>
      <c r="C118" s="11" t="s">
        <v>276</v>
      </c>
      <c r="D118" s="9" t="s">
        <v>254</v>
      </c>
      <c r="E118" s="9" t="s">
        <v>270</v>
      </c>
      <c r="F118" s="8" t="str">
        <f>VLOOKUP(E118,[1]上报!$C$6:$H$181,3,0)</f>
        <v>临床医学（外科、骨科、泌尿外科、内科、神经外科、胸外科、心内科、呼吸内科、消化内科、风湿、免疫、肾内科、内分泌科、重症科、耳鼻咽喉科、急诊医学、全科）</v>
      </c>
    </row>
    <row r="119" spans="1:6" ht="35.1" customHeight="1">
      <c r="A119" s="8">
        <v>114</v>
      </c>
      <c r="B119" s="9" t="s">
        <v>277</v>
      </c>
      <c r="C119" s="11" t="s">
        <v>278</v>
      </c>
      <c r="D119" s="9" t="s">
        <v>254</v>
      </c>
      <c r="E119" s="9" t="s">
        <v>279</v>
      </c>
      <c r="F119" s="8" t="str">
        <f>VLOOKUP(E119,[1]上报!$C$6:$H$181,3,0)</f>
        <v>病理学与病理生理学</v>
      </c>
    </row>
    <row r="120" spans="1:6" ht="35.1" customHeight="1">
      <c r="A120" s="8">
        <v>115</v>
      </c>
      <c r="B120" s="9" t="s">
        <v>280</v>
      </c>
      <c r="C120" s="11" t="s">
        <v>281</v>
      </c>
      <c r="D120" s="9" t="s">
        <v>254</v>
      </c>
      <c r="E120" s="9" t="s">
        <v>279</v>
      </c>
      <c r="F120" s="8" t="str">
        <f>VLOOKUP(E120,[1]上报!$C$6:$H$181,3,0)</f>
        <v>病理学与病理生理学</v>
      </c>
    </row>
    <row r="121" spans="1:6" ht="35.1" customHeight="1">
      <c r="A121" s="8">
        <v>116</v>
      </c>
      <c r="B121" s="9" t="s">
        <v>282</v>
      </c>
      <c r="C121" s="11" t="s">
        <v>283</v>
      </c>
      <c r="D121" s="9" t="s">
        <v>254</v>
      </c>
      <c r="E121" s="9" t="s">
        <v>279</v>
      </c>
      <c r="F121" s="8" t="str">
        <f>VLOOKUP(E121,[1]上报!$C$6:$H$181,3,0)</f>
        <v>病理学与病理生理学</v>
      </c>
    </row>
    <row r="122" spans="1:6" ht="35.1" customHeight="1">
      <c r="A122" s="8">
        <v>117</v>
      </c>
      <c r="B122" s="9" t="s">
        <v>284</v>
      </c>
      <c r="C122" s="11" t="s">
        <v>285</v>
      </c>
      <c r="D122" s="9" t="s">
        <v>254</v>
      </c>
      <c r="E122" s="9" t="s">
        <v>279</v>
      </c>
      <c r="F122" s="8" t="str">
        <f>VLOOKUP(E122,[1]上报!$C$6:$H$181,3,0)</f>
        <v>病理学与病理生理学</v>
      </c>
    </row>
    <row r="123" spans="1:6" ht="35.1" customHeight="1">
      <c r="A123" s="8">
        <v>118</v>
      </c>
      <c r="B123" s="9" t="s">
        <v>286</v>
      </c>
      <c r="C123" s="11" t="s">
        <v>287</v>
      </c>
      <c r="D123" s="9" t="s">
        <v>288</v>
      </c>
      <c r="E123" s="9" t="s">
        <v>289</v>
      </c>
      <c r="F123" s="8" t="str">
        <f>VLOOKUP(E123,[1]上报!$C$6:$H$181,3,0)</f>
        <v>妇产科学</v>
      </c>
    </row>
    <row r="124" spans="1:6" ht="35.1" customHeight="1">
      <c r="A124" s="8">
        <v>119</v>
      </c>
      <c r="B124" s="9" t="s">
        <v>290</v>
      </c>
      <c r="C124" s="11" t="s">
        <v>291</v>
      </c>
      <c r="D124" s="9" t="s">
        <v>288</v>
      </c>
      <c r="E124" s="9" t="s">
        <v>289</v>
      </c>
      <c r="F124" s="8" t="str">
        <f>VLOOKUP(E124,[1]上报!$C$6:$H$181,3,0)</f>
        <v>妇产科学</v>
      </c>
    </row>
    <row r="125" spans="1:6" ht="35.1" customHeight="1">
      <c r="A125" s="8">
        <v>120</v>
      </c>
      <c r="B125" s="9" t="s">
        <v>292</v>
      </c>
      <c r="C125" s="11" t="s">
        <v>293</v>
      </c>
      <c r="D125" s="9" t="s">
        <v>288</v>
      </c>
      <c r="E125" s="9" t="s">
        <v>289</v>
      </c>
      <c r="F125" s="8" t="str">
        <f>VLOOKUP(E125,[1]上报!$C$6:$H$181,3,0)</f>
        <v>妇产科学</v>
      </c>
    </row>
    <row r="126" spans="1:6" ht="35.1" customHeight="1">
      <c r="A126" s="8">
        <v>121</v>
      </c>
      <c r="B126" s="9" t="s">
        <v>294</v>
      </c>
      <c r="C126" s="11" t="s">
        <v>295</v>
      </c>
      <c r="D126" s="9" t="s">
        <v>288</v>
      </c>
      <c r="E126" s="9" t="s">
        <v>289</v>
      </c>
      <c r="F126" s="8" t="str">
        <f>VLOOKUP(E126,[1]上报!$C$6:$H$181,3,0)</f>
        <v>妇产科学</v>
      </c>
    </row>
    <row r="127" spans="1:6" ht="35.1" customHeight="1">
      <c r="A127" s="8">
        <v>122</v>
      </c>
      <c r="B127" s="9" t="s">
        <v>296</v>
      </c>
      <c r="C127" s="11" t="s">
        <v>297</v>
      </c>
      <c r="D127" s="9" t="s">
        <v>288</v>
      </c>
      <c r="E127" s="9" t="s">
        <v>289</v>
      </c>
      <c r="F127" s="8" t="str">
        <f>VLOOKUP(E127,[1]上报!$C$6:$H$181,3,0)</f>
        <v>妇产科学</v>
      </c>
    </row>
    <row r="128" spans="1:6" ht="35.1" customHeight="1">
      <c r="A128" s="8">
        <v>123</v>
      </c>
      <c r="B128" s="9" t="s">
        <v>298</v>
      </c>
      <c r="C128" s="11" t="s">
        <v>299</v>
      </c>
      <c r="D128" s="9" t="s">
        <v>288</v>
      </c>
      <c r="E128" s="9" t="s">
        <v>289</v>
      </c>
      <c r="F128" s="8" t="str">
        <f>VLOOKUP(E128,[1]上报!$C$6:$H$181,3,0)</f>
        <v>妇产科学</v>
      </c>
    </row>
    <row r="129" spans="1:6" ht="35.1" customHeight="1">
      <c r="A129" s="8">
        <v>124</v>
      </c>
      <c r="B129" s="9" t="s">
        <v>300</v>
      </c>
      <c r="C129" s="11" t="s">
        <v>301</v>
      </c>
      <c r="D129" s="9" t="s">
        <v>288</v>
      </c>
      <c r="E129" s="9" t="s">
        <v>302</v>
      </c>
      <c r="F129" s="8" t="str">
        <f>VLOOKUP(E129,[1]上报!$C$6:$H$181,3,0)</f>
        <v>中医妇科</v>
      </c>
    </row>
    <row r="130" spans="1:6" ht="35.1" customHeight="1">
      <c r="A130" s="8">
        <v>125</v>
      </c>
      <c r="B130" s="9" t="s">
        <v>303</v>
      </c>
      <c r="C130" s="11" t="s">
        <v>304</v>
      </c>
      <c r="D130" s="9" t="s">
        <v>288</v>
      </c>
      <c r="E130" s="9" t="s">
        <v>302</v>
      </c>
      <c r="F130" s="8" t="str">
        <f>VLOOKUP(E130,[1]上报!$C$6:$H$181,3,0)</f>
        <v>中医妇科</v>
      </c>
    </row>
    <row r="131" spans="1:6" ht="35.1" customHeight="1">
      <c r="A131" s="8">
        <v>126</v>
      </c>
      <c r="B131" s="9" t="s">
        <v>305</v>
      </c>
      <c r="C131" s="11" t="s">
        <v>306</v>
      </c>
      <c r="D131" s="9" t="s">
        <v>288</v>
      </c>
      <c r="E131" s="9" t="s">
        <v>302</v>
      </c>
      <c r="F131" s="8" t="str">
        <f>VLOOKUP(E131,[1]上报!$C$6:$H$181,3,0)</f>
        <v>中医妇科</v>
      </c>
    </row>
    <row r="132" spans="1:6" ht="35.1" customHeight="1">
      <c r="A132" s="8">
        <v>127</v>
      </c>
      <c r="B132" s="9" t="s">
        <v>307</v>
      </c>
      <c r="C132" s="11" t="s">
        <v>308</v>
      </c>
      <c r="D132" s="9" t="s">
        <v>288</v>
      </c>
      <c r="E132" s="9" t="s">
        <v>309</v>
      </c>
      <c r="F132" s="8" t="str">
        <f>VLOOKUP(E132,[1]上报!$C$6:$H$181,3,0)</f>
        <v>儿科学或临床医学</v>
      </c>
    </row>
    <row r="133" spans="1:6" ht="35.1" customHeight="1">
      <c r="A133" s="8">
        <v>128</v>
      </c>
      <c r="B133" s="9" t="s">
        <v>310</v>
      </c>
      <c r="C133" s="11" t="s">
        <v>311</v>
      </c>
      <c r="D133" s="9" t="s">
        <v>288</v>
      </c>
      <c r="E133" s="9" t="s">
        <v>309</v>
      </c>
      <c r="F133" s="8" t="str">
        <f>VLOOKUP(E133,[1]上报!$C$6:$H$181,3,0)</f>
        <v>儿科学或临床医学</v>
      </c>
    </row>
    <row r="134" spans="1:6" ht="35.1" customHeight="1">
      <c r="A134" s="8">
        <v>129</v>
      </c>
      <c r="B134" s="9" t="s">
        <v>312</v>
      </c>
      <c r="C134" s="11" t="s">
        <v>313</v>
      </c>
      <c r="D134" s="9" t="s">
        <v>288</v>
      </c>
      <c r="E134" s="9" t="s">
        <v>309</v>
      </c>
      <c r="F134" s="8" t="str">
        <f>VLOOKUP(E134,[1]上报!$C$6:$H$181,3,0)</f>
        <v>儿科学或临床医学</v>
      </c>
    </row>
    <row r="135" spans="1:6" ht="35.1" customHeight="1">
      <c r="A135" s="8">
        <v>130</v>
      </c>
      <c r="B135" s="9" t="s">
        <v>181</v>
      </c>
      <c r="C135" s="11" t="s">
        <v>314</v>
      </c>
      <c r="D135" s="9" t="s">
        <v>288</v>
      </c>
      <c r="E135" s="9" t="s">
        <v>315</v>
      </c>
      <c r="F135" s="8" t="str">
        <f>VLOOKUP(E135,[1]上报!$C$6:$H$181,3,0)</f>
        <v>遗传学</v>
      </c>
    </row>
    <row r="136" spans="1:6" ht="35.1" customHeight="1">
      <c r="A136" s="8">
        <v>131</v>
      </c>
      <c r="B136" s="9" t="s">
        <v>316</v>
      </c>
      <c r="C136" s="11" t="s">
        <v>317</v>
      </c>
      <c r="D136" s="9" t="s">
        <v>288</v>
      </c>
      <c r="E136" s="9" t="s">
        <v>315</v>
      </c>
      <c r="F136" s="8" t="str">
        <f>VLOOKUP(E136,[1]上报!$C$6:$H$181,3,0)</f>
        <v>遗传学</v>
      </c>
    </row>
    <row r="137" spans="1:6" ht="35.1" customHeight="1">
      <c r="A137" s="8">
        <v>132</v>
      </c>
      <c r="B137" s="9" t="s">
        <v>318</v>
      </c>
      <c r="C137" s="11" t="s">
        <v>319</v>
      </c>
      <c r="D137" s="9" t="s">
        <v>288</v>
      </c>
      <c r="E137" s="9" t="s">
        <v>315</v>
      </c>
      <c r="F137" s="8" t="str">
        <f>VLOOKUP(E137,[1]上报!$C$6:$H$181,3,0)</f>
        <v>遗传学</v>
      </c>
    </row>
    <row r="138" spans="1:6" ht="35.1" customHeight="1">
      <c r="A138" s="8">
        <v>133</v>
      </c>
      <c r="B138" s="9" t="s">
        <v>320</v>
      </c>
      <c r="C138" s="11" t="s">
        <v>321</v>
      </c>
      <c r="D138" s="9" t="s">
        <v>288</v>
      </c>
      <c r="E138" s="9" t="s">
        <v>322</v>
      </c>
      <c r="F138" s="8" t="str">
        <f>VLOOKUP(E138,[1]上报!$C$6:$H$181,3,0)</f>
        <v>病原生物学</v>
      </c>
    </row>
    <row r="139" spans="1:6" ht="35.1" customHeight="1">
      <c r="A139" s="8">
        <v>134</v>
      </c>
      <c r="B139" s="9" t="s">
        <v>323</v>
      </c>
      <c r="C139" s="11" t="s">
        <v>324</v>
      </c>
      <c r="D139" s="9" t="s">
        <v>288</v>
      </c>
      <c r="E139" s="9" t="s">
        <v>322</v>
      </c>
      <c r="F139" s="8" t="str">
        <f>VLOOKUP(E139,[1]上报!$C$6:$H$181,3,0)</f>
        <v>病原生物学</v>
      </c>
    </row>
    <row r="140" spans="1:6" ht="35.1" customHeight="1">
      <c r="A140" s="8">
        <v>135</v>
      </c>
      <c r="B140" s="9" t="s">
        <v>325</v>
      </c>
      <c r="C140" s="11" t="s">
        <v>326</v>
      </c>
      <c r="D140" s="9" t="s">
        <v>288</v>
      </c>
      <c r="E140" s="9" t="s">
        <v>322</v>
      </c>
      <c r="F140" s="8" t="str">
        <f>VLOOKUP(E140,[1]上报!$C$6:$H$181,3,0)</f>
        <v>病原生物学</v>
      </c>
    </row>
    <row r="141" spans="1:6" ht="35.1" customHeight="1">
      <c r="A141" s="8">
        <v>136</v>
      </c>
      <c r="B141" s="9" t="s">
        <v>327</v>
      </c>
      <c r="C141" s="11" t="s">
        <v>328</v>
      </c>
      <c r="D141" s="9" t="s">
        <v>288</v>
      </c>
      <c r="E141" s="9" t="s">
        <v>322</v>
      </c>
      <c r="F141" s="8" t="str">
        <f>VLOOKUP(E141,[1]上报!$C$6:$H$181,3,0)</f>
        <v>病原生物学</v>
      </c>
    </row>
    <row r="142" spans="1:6" ht="35.1" customHeight="1">
      <c r="A142" s="8">
        <v>137</v>
      </c>
      <c r="B142" s="9" t="s">
        <v>329</v>
      </c>
      <c r="C142" s="11" t="s">
        <v>330</v>
      </c>
      <c r="D142" s="9" t="s">
        <v>331</v>
      </c>
      <c r="E142" s="9" t="s">
        <v>332</v>
      </c>
      <c r="F142" s="8" t="str">
        <f>VLOOKUP(E142,[1]上报!$C$6:$H$181,3,0)</f>
        <v>眼科学</v>
      </c>
    </row>
    <row r="143" spans="1:6" ht="35.1" customHeight="1">
      <c r="A143" s="8">
        <v>138</v>
      </c>
      <c r="B143" s="9" t="s">
        <v>333</v>
      </c>
      <c r="C143" s="11" t="s">
        <v>334</v>
      </c>
      <c r="D143" s="9" t="s">
        <v>331</v>
      </c>
      <c r="E143" s="9" t="s">
        <v>332</v>
      </c>
      <c r="F143" s="8" t="str">
        <f>VLOOKUP(E143,[1]上报!$C$6:$H$181,3,0)</f>
        <v>眼科学</v>
      </c>
    </row>
    <row r="144" spans="1:6" ht="35.1" customHeight="1">
      <c r="A144" s="8">
        <v>139</v>
      </c>
      <c r="B144" s="9" t="s">
        <v>335</v>
      </c>
      <c r="C144" s="11" t="s">
        <v>336</v>
      </c>
      <c r="D144" s="9" t="s">
        <v>337</v>
      </c>
      <c r="E144" s="15" t="s">
        <v>338</v>
      </c>
      <c r="F144" s="16" t="str">
        <f>VLOOKUP(E144,[1]上报!$C$6:$H$181,3,0)</f>
        <v>流行病与卫生统计学</v>
      </c>
    </row>
    <row r="145" spans="1:6" ht="35.1" customHeight="1">
      <c r="A145" s="8">
        <v>140</v>
      </c>
      <c r="B145" s="9" t="s">
        <v>339</v>
      </c>
      <c r="C145" s="11" t="s">
        <v>340</v>
      </c>
      <c r="D145" s="9" t="s">
        <v>337</v>
      </c>
      <c r="E145" s="15" t="s">
        <v>338</v>
      </c>
      <c r="F145" s="16" t="str">
        <f>VLOOKUP(E145,[1]上报!$C$6:$H$181,3,0)</f>
        <v>流行病与卫生统计学</v>
      </c>
    </row>
    <row r="146" spans="1:6" ht="35.1" customHeight="1">
      <c r="A146" s="8">
        <v>141</v>
      </c>
      <c r="B146" s="9" t="s">
        <v>341</v>
      </c>
      <c r="C146" s="11" t="s">
        <v>342</v>
      </c>
      <c r="D146" s="9" t="s">
        <v>337</v>
      </c>
      <c r="E146" s="15" t="s">
        <v>338</v>
      </c>
      <c r="F146" s="16" t="str">
        <f>VLOOKUP(E146,[1]上报!$C$6:$H$181,3,0)</f>
        <v>流行病与卫生统计学</v>
      </c>
    </row>
    <row r="147" spans="1:6" ht="35.1" customHeight="1">
      <c r="A147" s="8">
        <v>142</v>
      </c>
      <c r="B147" s="9" t="s">
        <v>343</v>
      </c>
      <c r="C147" s="11" t="s">
        <v>344</v>
      </c>
      <c r="D147" s="9" t="s">
        <v>337</v>
      </c>
      <c r="E147" s="15" t="s">
        <v>362</v>
      </c>
      <c r="F147" s="16" t="str">
        <f>VLOOKUP(E147,[1]上报!$C$6:$H$181,3,0)</f>
        <v>劳动卫生与环境卫生学</v>
      </c>
    </row>
    <row r="148" spans="1:6" ht="35.1" customHeight="1">
      <c r="A148" s="8">
        <v>143</v>
      </c>
      <c r="B148" s="9" t="s">
        <v>345</v>
      </c>
      <c r="C148" s="11" t="s">
        <v>346</v>
      </c>
      <c r="D148" s="9" t="s">
        <v>337</v>
      </c>
      <c r="E148" s="15" t="s">
        <v>362</v>
      </c>
      <c r="F148" s="16" t="str">
        <f>VLOOKUP(E148,[1]上报!$C$6:$H$181,3,0)</f>
        <v>劳动卫生与环境卫生学</v>
      </c>
    </row>
    <row r="149" spans="1:6" ht="35.1" customHeight="1">
      <c r="A149" s="8">
        <v>144</v>
      </c>
      <c r="B149" s="9" t="s">
        <v>347</v>
      </c>
      <c r="C149" s="11" t="s">
        <v>348</v>
      </c>
      <c r="D149" s="9" t="s">
        <v>337</v>
      </c>
      <c r="E149" s="9" t="s">
        <v>349</v>
      </c>
      <c r="F149" s="8" t="str">
        <f>VLOOKUP(E149,[1]上报!$C$6:$H$181,3,0)</f>
        <v>微生物学</v>
      </c>
    </row>
    <row r="150" spans="1:6" ht="35.1" customHeight="1">
      <c r="A150" s="8">
        <v>145</v>
      </c>
      <c r="B150" s="9" t="s">
        <v>350</v>
      </c>
      <c r="C150" s="11" t="s">
        <v>351</v>
      </c>
      <c r="D150" s="9" t="s">
        <v>337</v>
      </c>
      <c r="E150" s="9" t="s">
        <v>349</v>
      </c>
      <c r="F150" s="8" t="str">
        <f>VLOOKUP(E150,[1]上报!$C$6:$H$181,3,0)</f>
        <v>微生物学</v>
      </c>
    </row>
    <row r="151" spans="1:6" ht="35.1" customHeight="1">
      <c r="A151" s="8">
        <v>146</v>
      </c>
      <c r="B151" s="9" t="s">
        <v>352</v>
      </c>
      <c r="C151" s="11" t="s">
        <v>353</v>
      </c>
      <c r="D151" s="9" t="s">
        <v>337</v>
      </c>
      <c r="E151" s="9" t="s">
        <v>349</v>
      </c>
      <c r="F151" s="8" t="str">
        <f>VLOOKUP(E151,[1]上报!$C$6:$H$181,3,0)</f>
        <v>微生物学</v>
      </c>
    </row>
    <row r="152" spans="1:6" ht="35.1" customHeight="1">
      <c r="A152" s="8">
        <v>147</v>
      </c>
      <c r="B152" s="9" t="s">
        <v>354</v>
      </c>
      <c r="C152" s="11" t="s">
        <v>355</v>
      </c>
      <c r="D152" s="9" t="s">
        <v>337</v>
      </c>
      <c r="E152" s="9" t="s">
        <v>349</v>
      </c>
      <c r="F152" s="8" t="str">
        <f>VLOOKUP(E152,[1]上报!$C$6:$H$181,3,0)</f>
        <v>微生物学</v>
      </c>
    </row>
    <row r="153" spans="1:6" ht="35.1" customHeight="1">
      <c r="A153" s="8">
        <v>148</v>
      </c>
      <c r="B153" s="9" t="s">
        <v>356</v>
      </c>
      <c r="C153" s="11" t="s">
        <v>357</v>
      </c>
      <c r="D153" s="9" t="s">
        <v>337</v>
      </c>
      <c r="E153" s="9" t="s">
        <v>349</v>
      </c>
      <c r="F153" s="8" t="str">
        <f>VLOOKUP(E153,[1]上报!$C$6:$H$181,3,0)</f>
        <v>微生物学</v>
      </c>
    </row>
    <row r="154" spans="1:6" ht="35.1" customHeight="1">
      <c r="A154" s="8">
        <v>149</v>
      </c>
      <c r="B154" s="9" t="s">
        <v>358</v>
      </c>
      <c r="C154" s="11" t="s">
        <v>359</v>
      </c>
      <c r="D154" s="9" t="s">
        <v>337</v>
      </c>
      <c r="E154" s="9" t="s">
        <v>349</v>
      </c>
      <c r="F154" s="8" t="str">
        <f>VLOOKUP(E154,[1]上报!$C$6:$H$181,3,0)</f>
        <v>微生物学</v>
      </c>
    </row>
    <row r="155" spans="1:6" ht="35.1" customHeight="1">
      <c r="A155" s="8">
        <v>150</v>
      </c>
      <c r="B155" s="9" t="s">
        <v>360</v>
      </c>
      <c r="C155" s="11" t="s">
        <v>361</v>
      </c>
      <c r="D155" s="9" t="s">
        <v>337</v>
      </c>
      <c r="E155" s="9" t="s">
        <v>349</v>
      </c>
      <c r="F155" s="8" t="str">
        <f>VLOOKUP(E155,[1]上报!$C$6:$H$181,3,0)</f>
        <v>微生物学</v>
      </c>
    </row>
  </sheetData>
  <mergeCells count="2">
    <mergeCell ref="A1:B1"/>
    <mergeCell ref="A2:F3"/>
  </mergeCells>
  <phoneticPr fontId="10" type="noConversion"/>
  <pageMargins left="0.75138888888888899" right="0.75138888888888899" top="1" bottom="1" header="0.5" footer="0.5"/>
  <pageSetup paperSize="9" orientation="landscape" useFirstPageNumber="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2019年公开招聘所有考生报名情况数据</vt:lpstr>
      <vt:lpstr>'2019年公开招聘所有考生报名情况数据'!Print_Titles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rsk</cp:lastModifiedBy>
  <cp:lastPrinted>2019-09-19T03:02:55Z</cp:lastPrinted>
  <dcterms:created xsi:type="dcterms:W3CDTF">2019-08-29T03:26:00Z</dcterms:created>
  <dcterms:modified xsi:type="dcterms:W3CDTF">2019-09-19T03:03:12Z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