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490" windowHeight="11010" activeTab="0"/>
  </bookViews>
  <sheets>
    <sheet name="拟聘用人员" sheetId="1" r:id="rId1"/>
  </sheets>
  <definedNames>
    <definedName name="_xlnm.Print_Area" localSheetId="0">'拟聘用人员'!$A$1:$R$23</definedName>
    <definedName name="_xlnm.Print_Titles" localSheetId="0">'拟聘用人员'!$2:$3</definedName>
  </definedNames>
  <calcPr fullCalcOnLoad="1"/>
</workbook>
</file>

<file path=xl/sharedStrings.xml><?xml version="1.0" encoding="utf-8"?>
<sst xmlns="http://schemas.openxmlformats.org/spreadsheetml/2006/main" count="366" uniqueCount="204">
  <si>
    <t>序号</t>
  </si>
  <si>
    <t>单位名称</t>
  </si>
  <si>
    <t>招聘岗位情况</t>
  </si>
  <si>
    <t>拟聘人员基本情况</t>
  </si>
  <si>
    <t>笔试成绩</t>
  </si>
  <si>
    <t>面试成绩</t>
  </si>
  <si>
    <t>综合成绩</t>
  </si>
  <si>
    <t>考察结果</t>
  </si>
  <si>
    <t>体检结果</t>
  </si>
  <si>
    <t>备注</t>
  </si>
  <si>
    <t>招聘岗位</t>
  </si>
  <si>
    <t>招聘人数</t>
  </si>
  <si>
    <t>学历</t>
  </si>
  <si>
    <t>专业</t>
  </si>
  <si>
    <t>其他招聘条件</t>
  </si>
  <si>
    <t>准考证号码</t>
  </si>
  <si>
    <t>姓名</t>
  </si>
  <si>
    <t>毕业院校</t>
  </si>
  <si>
    <t>所学专业</t>
  </si>
  <si>
    <t>学历(学位)</t>
  </si>
  <si>
    <t>昆明市盘龙区人民医院</t>
  </si>
  <si>
    <t>中医临床</t>
  </si>
  <si>
    <t>普通招生计划全日制本科及以上</t>
  </si>
  <si>
    <t>中医、中医儿科学、中医妇科学、中医临床、中医临床基础、中医内科学、中医学、中医骨伤、中医骨伤科学</t>
  </si>
  <si>
    <t>19020204405</t>
  </si>
  <si>
    <t>陈铜锁</t>
  </si>
  <si>
    <t>天津中医药大学</t>
  </si>
  <si>
    <t>中医内科学</t>
  </si>
  <si>
    <t>硕士研究生（中医硕士学位）</t>
  </si>
  <si>
    <t>62.45</t>
  </si>
  <si>
    <t>合格</t>
  </si>
  <si>
    <t>19020202615</t>
  </si>
  <si>
    <t>陈智鹏</t>
  </si>
  <si>
    <t>南方医科大学</t>
  </si>
  <si>
    <t>中医学</t>
  </si>
  <si>
    <t>本科（医学学士学位）</t>
  </si>
  <si>
    <t>58.60</t>
  </si>
  <si>
    <t>中西医结合</t>
  </si>
  <si>
    <t>中西医结合、中西医结合基础、中西医结合临床、中西医结合临床医学、中西医临床医学</t>
  </si>
  <si>
    <t>19020203526</t>
  </si>
  <si>
    <t>宋永江</t>
  </si>
  <si>
    <t>云南中医学院</t>
  </si>
  <si>
    <t>中西医临床医学</t>
  </si>
  <si>
    <t>62.55</t>
  </si>
  <si>
    <t>19020206517</t>
  </si>
  <si>
    <t>朱永竹</t>
  </si>
  <si>
    <t>61.00</t>
  </si>
  <si>
    <t>中医针灸</t>
  </si>
  <si>
    <t>推拿学、针灸推拿、针灸推拿学、针灸学</t>
  </si>
  <si>
    <t>19020201301</t>
  </si>
  <si>
    <t>王双</t>
  </si>
  <si>
    <t>云南中医药大学</t>
  </si>
  <si>
    <t>针灸推拿学</t>
  </si>
  <si>
    <t>58.90</t>
  </si>
  <si>
    <t>口腔医生</t>
  </si>
  <si>
    <t>口腔基础医学、口腔临床医学、口腔医学、口腔修复工艺学</t>
  </si>
  <si>
    <t>19020201115</t>
  </si>
  <si>
    <t>赵馨</t>
  </si>
  <si>
    <t>昆明医科大学</t>
  </si>
  <si>
    <t>口腔医学</t>
  </si>
  <si>
    <t>49.70</t>
  </si>
  <si>
    <t>西医临床</t>
  </si>
  <si>
    <t>临床医学、急诊医学、内科学、老年医学、心血管病科学、呼吸系病科学、消化系病科学、内分泌与代谢病科学、肾病科学、外科学、普外科学、骨外科学、泌尿外科学、胸心外科学、神外科学、儿科学、儿科医学</t>
  </si>
  <si>
    <t>19020206616</t>
  </si>
  <si>
    <t>詹睿</t>
  </si>
  <si>
    <t>中山大学</t>
  </si>
  <si>
    <t>临床医学</t>
  </si>
  <si>
    <t>67.45</t>
  </si>
  <si>
    <t>19020204404</t>
  </si>
  <si>
    <t>吕荣玉</t>
  </si>
  <si>
    <t>佳木斯大学</t>
  </si>
  <si>
    <t>61.40</t>
  </si>
  <si>
    <t>19020201603</t>
  </si>
  <si>
    <t>汪晨</t>
  </si>
  <si>
    <t>昆明医科大学海源学院</t>
  </si>
  <si>
    <t>54.05</t>
  </si>
  <si>
    <t>19020206605</t>
  </si>
  <si>
    <t>李婷</t>
  </si>
  <si>
    <t>62.00</t>
  </si>
  <si>
    <t>19020202818</t>
  </si>
  <si>
    <t>樊淑琳</t>
  </si>
  <si>
    <t>59.15</t>
  </si>
  <si>
    <t>19020205616</t>
  </si>
  <si>
    <t>左怡然</t>
  </si>
  <si>
    <t>57.10</t>
  </si>
  <si>
    <t>19020206007</t>
  </si>
  <si>
    <t>高娜</t>
  </si>
  <si>
    <t>湘南学院</t>
  </si>
  <si>
    <t>57.55</t>
  </si>
  <si>
    <t>19020200424</t>
  </si>
  <si>
    <t>杨文龙</t>
  </si>
  <si>
    <t>19020205930</t>
  </si>
  <si>
    <t>田丽</t>
  </si>
  <si>
    <t>西北民族大学</t>
  </si>
  <si>
    <t>65.45</t>
  </si>
  <si>
    <t>19020205411</t>
  </si>
  <si>
    <t>张亚</t>
  </si>
  <si>
    <t>59.90</t>
  </si>
  <si>
    <t>临床影像</t>
  </si>
  <si>
    <t>医学影像学、影像医学与核医学、放射医学、临床医学</t>
  </si>
  <si>
    <t>19020205903</t>
  </si>
  <si>
    <t>何坤媛</t>
  </si>
  <si>
    <t>湖北医药学院</t>
  </si>
  <si>
    <t>医学影像学</t>
  </si>
  <si>
    <t>62.30</t>
  </si>
  <si>
    <t>19020206116</t>
  </si>
  <si>
    <t>唐德仙</t>
  </si>
  <si>
    <t>潍坊医学院</t>
  </si>
  <si>
    <t>53.80</t>
  </si>
  <si>
    <t>19020205810</t>
  </si>
  <si>
    <t>李丽芳</t>
  </si>
  <si>
    <t>58.30</t>
  </si>
  <si>
    <t>昆明市盘龙区妇幼保健计划生育服务中心</t>
  </si>
  <si>
    <t>护理</t>
  </si>
  <si>
    <t>具有护士执业证书</t>
  </si>
  <si>
    <t>程俊娴</t>
  </si>
  <si>
    <t>昆明医科大学海源学院</t>
  </si>
  <si>
    <t>本科（理学学士学位）</t>
  </si>
  <si>
    <t>合格</t>
  </si>
  <si>
    <t>临床医学</t>
  </si>
  <si>
    <t>具有医学学位证书</t>
  </si>
  <si>
    <t>高俊秀</t>
  </si>
  <si>
    <t>贵州医科大学</t>
  </si>
  <si>
    <t>本科（医学学士学位）</t>
  </si>
  <si>
    <t>陈琦</t>
  </si>
  <si>
    <t>医学影像</t>
  </si>
  <si>
    <t>段晓梅</t>
  </si>
  <si>
    <t>昆明医学院</t>
  </si>
  <si>
    <t>昆明市精神卫生防治医院</t>
  </si>
  <si>
    <t>西医临床</t>
  </si>
  <si>
    <t>19020206303</t>
  </si>
  <si>
    <t>董超</t>
  </si>
  <si>
    <t>甘肃中医药大学</t>
  </si>
  <si>
    <t>中西医临床医学</t>
  </si>
  <si>
    <t>57.20</t>
  </si>
  <si>
    <t>19020200215</t>
  </si>
  <si>
    <t>王秋雁</t>
  </si>
  <si>
    <t>西南医科大学</t>
  </si>
  <si>
    <t>55.55</t>
  </si>
  <si>
    <t>19020203527</t>
  </si>
  <si>
    <t>王伟</t>
  </si>
  <si>
    <t>云南中医学院</t>
  </si>
  <si>
    <t>59.60</t>
  </si>
  <si>
    <t>19020203407</t>
  </si>
  <si>
    <t>陈弄璋</t>
  </si>
  <si>
    <t>58.15</t>
  </si>
  <si>
    <t>19020200729</t>
  </si>
  <si>
    <t>赵仪平</t>
  </si>
  <si>
    <t>19020205913</t>
  </si>
  <si>
    <t>樊凯艳</t>
  </si>
  <si>
    <t>56.75</t>
  </si>
  <si>
    <t>公共卫生</t>
  </si>
  <si>
    <t>19020205421</t>
  </si>
  <si>
    <t>李佳雯</t>
  </si>
  <si>
    <t>预防医学</t>
  </si>
  <si>
    <t>56.55</t>
  </si>
  <si>
    <t>护理</t>
  </si>
  <si>
    <t>国民教育本科及以上</t>
  </si>
  <si>
    <t>19020207120</t>
  </si>
  <si>
    <t>吴凤君</t>
  </si>
  <si>
    <t>护理学</t>
  </si>
  <si>
    <t>56.00</t>
  </si>
  <si>
    <t>19020205520</t>
  </si>
  <si>
    <t>曾燕娟</t>
  </si>
  <si>
    <t>58.85</t>
  </si>
  <si>
    <t>19020203227</t>
  </si>
  <si>
    <t>尚艳</t>
  </si>
  <si>
    <t>56.95</t>
  </si>
  <si>
    <t>19020203908</t>
  </si>
  <si>
    <t>汤景慧</t>
  </si>
  <si>
    <t>江西中医药大学科技学院</t>
  </si>
  <si>
    <t>56.90</t>
  </si>
  <si>
    <t>普通招生计划全日制专科及以上</t>
  </si>
  <si>
    <t>黄燕</t>
  </si>
  <si>
    <t>黔南民族医学高等专科学校</t>
  </si>
  <si>
    <t>大专</t>
  </si>
  <si>
    <t xml:space="preserve"> 护理学</t>
  </si>
  <si>
    <t xml:space="preserve"> 临床医学</t>
  </si>
  <si>
    <t xml:space="preserve"> 医学影像学</t>
  </si>
  <si>
    <t>妇幼保健医学、公共卫生、公共卫生与预防医学、健康管理、流行病与卫生统计学、少儿卫生与妇幼保健学、预防医学</t>
  </si>
  <si>
    <t>普通招生计划全日制本科及以上</t>
  </si>
  <si>
    <t>昆明市盘龙区卫生健康局所属事业单位2019年公开招聘工作人员拟聘用人员名单</t>
  </si>
  <si>
    <t>临床医学、内科学、儿科学、儿科医学、妇产科学</t>
  </si>
  <si>
    <t>医学影像学、放射医学、影像医学与核医学、临床医学、内科学、儿科学、儿科医学、妇产科学</t>
  </si>
  <si>
    <t>71.60</t>
  </si>
  <si>
    <t>护理学类下所有专业</t>
  </si>
  <si>
    <t>昆明市盘龙区联盟卫生院</t>
  </si>
  <si>
    <t>68.70</t>
  </si>
  <si>
    <t>71.80</t>
  </si>
  <si>
    <t>68.80</t>
  </si>
  <si>
    <t>74.30</t>
  </si>
  <si>
    <t>第一组：临床医学、内科学、儿科学、儿科医学、精神病学与精神卫生、精神病与精神卫生学、精神医学、社区医疗、心血管病科学、血液病科学、呼吸系病科学、消化系病科学、内分泌与代谢病科学、肾病科学、风湿病科学、传染病科学；第二组：中西医结合类下所有专业</t>
  </si>
  <si>
    <t>第一组：推拿学、针灸推拿、针灸推拿学、针灸学、中医、中医儿科学、中医妇科学、中医临床、中医临床基础、中医内科学、中医学、中医养生康复学、中医康复技术、中医医疗；第二组：中西医结合类下所有专业</t>
  </si>
  <si>
    <t>57.70</t>
  </si>
  <si>
    <t>61.50</t>
  </si>
  <si>
    <t>55.40</t>
  </si>
  <si>
    <t>临床医学、内科学、儿科学、儿科医学、医学影像学、心血管病科学、呼吸系病科学、消化系病科学</t>
  </si>
  <si>
    <t xml:space="preserve">本科  </t>
  </si>
  <si>
    <t xml:space="preserve">本科 </t>
  </si>
  <si>
    <t>19020200810</t>
  </si>
  <si>
    <t>廖玲</t>
  </si>
  <si>
    <t>蚌埠医学院</t>
  </si>
  <si>
    <t>本科（医学学士学位）</t>
  </si>
  <si>
    <t>本科（理学学士学位）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</si>
</sst>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32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1"/>
      <name val="宋体"/>
      <family val="0"/>
    </font>
    <font>
      <sz val="16"/>
      <name val="仿宋_GB2312"/>
      <family val="3"/>
    </font>
    <font>
      <b/>
      <sz val="18"/>
      <name val="宋体"/>
      <family val="0"/>
    </font>
    <font>
      <b/>
      <sz val="16"/>
      <name val="仿宋_GB2312"/>
      <family val="3"/>
    </font>
    <font>
      <b/>
      <sz val="12"/>
      <name val="仿宋_GB2312"/>
      <family val="3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b/>
      <sz val="16"/>
      <color indexed="8"/>
      <name val="仿宋_GB2312"/>
      <family val="3"/>
    </font>
    <font>
      <sz val="16"/>
      <color indexed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9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16" borderId="5" applyNumberFormat="0" applyAlignment="0" applyProtection="0"/>
    <xf numFmtId="0" fontId="27" fillId="17" borderId="6" applyNumberFormat="0" applyAlignment="0" applyProtection="0"/>
    <xf numFmtId="0" fontId="2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1" fillId="22" borderId="0" applyNumberFormat="0" applyBorder="0" applyAlignment="0" applyProtection="0"/>
    <xf numFmtId="0" fontId="23" fillId="16" borderId="8" applyNumberFormat="0" applyAlignment="0" applyProtection="0"/>
    <xf numFmtId="0" fontId="16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9" fillId="0" borderId="11" xfId="0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  <protection/>
    </xf>
    <xf numFmtId="49" fontId="9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_昆明市盘龙区2018年教育系统公开（定向）招聘工作人员综合成绩及拟进入考察人选名单-上网" xfId="42"/>
    <cellStyle name="常规 3" xfId="43"/>
    <cellStyle name="常规 4" xfId="44"/>
    <cellStyle name="常规 5" xfId="45"/>
    <cellStyle name="常规 6" xfId="46"/>
    <cellStyle name="常规 7" xfId="47"/>
    <cellStyle name="常规 8" xfId="48"/>
    <cellStyle name="常规 9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41"/>
  <sheetViews>
    <sheetView tabSelected="1" zoomScale="55" zoomScaleNormal="55" zoomScalePageLayoutView="0" workbookViewId="0" topLeftCell="A1">
      <pane xSplit="7" ySplit="3" topLeftCell="H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X4" sqref="X4"/>
    </sheetView>
  </sheetViews>
  <sheetFormatPr defaultColWidth="9.00390625" defaultRowHeight="14.25"/>
  <cols>
    <col min="1" max="1" width="5.375" style="17" customWidth="1"/>
    <col min="2" max="2" width="19.375" style="17" customWidth="1"/>
    <col min="3" max="3" width="11.75390625" style="18" customWidth="1"/>
    <col min="4" max="4" width="5.50390625" style="17" customWidth="1"/>
    <col min="5" max="5" width="9.00390625" style="17" customWidth="1"/>
    <col min="6" max="6" width="33.625" style="17" customWidth="1"/>
    <col min="7" max="7" width="9.25390625" style="17" customWidth="1"/>
    <col min="8" max="8" width="15.50390625" style="5" customWidth="1"/>
    <col min="9" max="9" width="13.125" style="5" customWidth="1"/>
    <col min="10" max="10" width="24.25390625" style="5" customWidth="1"/>
    <col min="11" max="11" width="16.625" style="5" customWidth="1"/>
    <col min="12" max="12" width="14.00390625" style="5" customWidth="1"/>
    <col min="13" max="15" width="9.875" style="24" customWidth="1"/>
    <col min="16" max="17" width="7.50390625" style="5" customWidth="1"/>
    <col min="18" max="18" width="9.00390625" style="5" customWidth="1"/>
  </cols>
  <sheetData>
    <row r="1" spans="1:18" s="1" customFormat="1" ht="52.5" customHeight="1">
      <c r="A1" s="31" t="s">
        <v>181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2" customFormat="1" ht="45" customHeight="1">
      <c r="A2" s="33" t="s">
        <v>0</v>
      </c>
      <c r="B2" s="33" t="s">
        <v>1</v>
      </c>
      <c r="C2" s="32" t="s">
        <v>2</v>
      </c>
      <c r="D2" s="32"/>
      <c r="E2" s="32"/>
      <c r="F2" s="32"/>
      <c r="G2" s="32"/>
      <c r="H2" s="28" t="s">
        <v>3</v>
      </c>
      <c r="I2" s="28"/>
      <c r="J2" s="28"/>
      <c r="K2" s="28"/>
      <c r="L2" s="28"/>
      <c r="M2" s="29" t="s">
        <v>4</v>
      </c>
      <c r="N2" s="29" t="s">
        <v>5</v>
      </c>
      <c r="O2" s="29" t="s">
        <v>6</v>
      </c>
      <c r="P2" s="28" t="s">
        <v>7</v>
      </c>
      <c r="Q2" s="28" t="s">
        <v>8</v>
      </c>
      <c r="R2" s="28" t="s">
        <v>9</v>
      </c>
    </row>
    <row r="3" spans="1:18" s="2" customFormat="1" ht="60.75" customHeight="1">
      <c r="A3" s="34"/>
      <c r="B3" s="34"/>
      <c r="C3" s="6" t="s">
        <v>10</v>
      </c>
      <c r="D3" s="6" t="s">
        <v>11</v>
      </c>
      <c r="E3" s="6" t="s">
        <v>12</v>
      </c>
      <c r="F3" s="8" t="s">
        <v>13</v>
      </c>
      <c r="G3" s="6" t="s">
        <v>14</v>
      </c>
      <c r="H3" s="7" t="s">
        <v>15</v>
      </c>
      <c r="I3" s="7" t="s">
        <v>16</v>
      </c>
      <c r="J3" s="7" t="s">
        <v>17</v>
      </c>
      <c r="K3" s="7" t="s">
        <v>18</v>
      </c>
      <c r="L3" s="7" t="s">
        <v>19</v>
      </c>
      <c r="M3" s="29"/>
      <c r="N3" s="29"/>
      <c r="O3" s="29"/>
      <c r="P3" s="28"/>
      <c r="Q3" s="28"/>
      <c r="R3" s="28"/>
    </row>
    <row r="4" spans="1:19" s="3" customFormat="1" ht="72" customHeight="1">
      <c r="A4" s="9">
        <v>1</v>
      </c>
      <c r="B4" s="26" t="s">
        <v>20</v>
      </c>
      <c r="C4" s="26" t="s">
        <v>21</v>
      </c>
      <c r="D4" s="26">
        <v>2</v>
      </c>
      <c r="E4" s="26" t="s">
        <v>22</v>
      </c>
      <c r="F4" s="26" t="s">
        <v>23</v>
      </c>
      <c r="G4" s="26"/>
      <c r="H4" s="9" t="s">
        <v>24</v>
      </c>
      <c r="I4" s="9" t="s">
        <v>25</v>
      </c>
      <c r="J4" s="9" t="s">
        <v>26</v>
      </c>
      <c r="K4" s="9" t="s">
        <v>27</v>
      </c>
      <c r="L4" s="9" t="s">
        <v>28</v>
      </c>
      <c r="M4" s="19" t="s">
        <v>29</v>
      </c>
      <c r="N4" s="19">
        <v>82.1</v>
      </c>
      <c r="O4" s="19">
        <v>74.24000000000001</v>
      </c>
      <c r="P4" s="9" t="s">
        <v>30</v>
      </c>
      <c r="Q4" s="9" t="s">
        <v>30</v>
      </c>
      <c r="R4" s="11"/>
      <c r="S4" s="12"/>
    </row>
    <row r="5" spans="1:19" s="3" customFormat="1" ht="72" customHeight="1">
      <c r="A5" s="9">
        <v>2</v>
      </c>
      <c r="B5" s="27"/>
      <c r="C5" s="27"/>
      <c r="D5" s="27"/>
      <c r="E5" s="27"/>
      <c r="F5" s="27"/>
      <c r="G5" s="27"/>
      <c r="H5" s="9" t="s">
        <v>31</v>
      </c>
      <c r="I5" s="9" t="s">
        <v>32</v>
      </c>
      <c r="J5" s="9" t="s">
        <v>33</v>
      </c>
      <c r="K5" s="9" t="s">
        <v>34</v>
      </c>
      <c r="L5" s="9" t="s">
        <v>35</v>
      </c>
      <c r="M5" s="19" t="s">
        <v>36</v>
      </c>
      <c r="N5" s="19">
        <v>82.8</v>
      </c>
      <c r="O5" s="19">
        <v>73.12</v>
      </c>
      <c r="P5" s="9" t="s">
        <v>30</v>
      </c>
      <c r="Q5" s="9" t="s">
        <v>30</v>
      </c>
      <c r="R5" s="11"/>
      <c r="S5" s="12"/>
    </row>
    <row r="6" spans="1:19" s="3" customFormat="1" ht="72" customHeight="1">
      <c r="A6" s="9">
        <v>3</v>
      </c>
      <c r="B6" s="26" t="s">
        <v>20</v>
      </c>
      <c r="C6" s="26" t="s">
        <v>37</v>
      </c>
      <c r="D6" s="26">
        <v>2</v>
      </c>
      <c r="E6" s="26" t="s">
        <v>22</v>
      </c>
      <c r="F6" s="26" t="s">
        <v>38</v>
      </c>
      <c r="G6" s="26"/>
      <c r="H6" s="9" t="s">
        <v>39</v>
      </c>
      <c r="I6" s="9" t="s">
        <v>40</v>
      </c>
      <c r="J6" s="9" t="s">
        <v>41</v>
      </c>
      <c r="K6" s="9" t="s">
        <v>42</v>
      </c>
      <c r="L6" s="9" t="s">
        <v>35</v>
      </c>
      <c r="M6" s="19" t="s">
        <v>43</v>
      </c>
      <c r="N6" s="19">
        <v>81.9</v>
      </c>
      <c r="O6" s="19">
        <v>74.16</v>
      </c>
      <c r="P6" s="9" t="s">
        <v>30</v>
      </c>
      <c r="Q6" s="9" t="s">
        <v>30</v>
      </c>
      <c r="R6" s="11"/>
      <c r="S6" s="12"/>
    </row>
    <row r="7" spans="1:19" s="3" customFormat="1" ht="72" customHeight="1">
      <c r="A7" s="9">
        <v>4</v>
      </c>
      <c r="B7" s="27"/>
      <c r="C7" s="27"/>
      <c r="D7" s="27"/>
      <c r="E7" s="27"/>
      <c r="F7" s="27"/>
      <c r="G7" s="27"/>
      <c r="H7" s="9" t="s">
        <v>44</v>
      </c>
      <c r="I7" s="9" t="s">
        <v>45</v>
      </c>
      <c r="J7" s="9" t="s">
        <v>41</v>
      </c>
      <c r="K7" s="9" t="s">
        <v>42</v>
      </c>
      <c r="L7" s="9" t="s">
        <v>35</v>
      </c>
      <c r="M7" s="19" t="s">
        <v>46</v>
      </c>
      <c r="N7" s="19">
        <v>78.3</v>
      </c>
      <c r="O7" s="19">
        <v>71.38</v>
      </c>
      <c r="P7" s="9" t="s">
        <v>30</v>
      </c>
      <c r="Q7" s="9" t="s">
        <v>30</v>
      </c>
      <c r="R7" s="11"/>
      <c r="S7" s="12"/>
    </row>
    <row r="8" spans="1:19" s="3" customFormat="1" ht="87" customHeight="1">
      <c r="A8" s="9">
        <v>5</v>
      </c>
      <c r="B8" s="9" t="s">
        <v>20</v>
      </c>
      <c r="C8" s="9" t="s">
        <v>47</v>
      </c>
      <c r="D8" s="9">
        <v>1</v>
      </c>
      <c r="E8" s="9" t="s">
        <v>22</v>
      </c>
      <c r="F8" s="9" t="s">
        <v>48</v>
      </c>
      <c r="G8" s="9"/>
      <c r="H8" s="9" t="s">
        <v>49</v>
      </c>
      <c r="I8" s="9" t="s">
        <v>50</v>
      </c>
      <c r="J8" s="9" t="s">
        <v>51</v>
      </c>
      <c r="K8" s="9" t="s">
        <v>52</v>
      </c>
      <c r="L8" s="9" t="s">
        <v>35</v>
      </c>
      <c r="M8" s="19" t="s">
        <v>53</v>
      </c>
      <c r="N8" s="19">
        <v>77.8</v>
      </c>
      <c r="O8" s="19">
        <v>70.24000000000001</v>
      </c>
      <c r="P8" s="9" t="s">
        <v>30</v>
      </c>
      <c r="Q8" s="9" t="s">
        <v>30</v>
      </c>
      <c r="R8" s="11"/>
      <c r="S8" s="12"/>
    </row>
    <row r="9" spans="1:19" s="3" customFormat="1" ht="81.75" customHeight="1">
      <c r="A9" s="9">
        <v>6</v>
      </c>
      <c r="B9" s="9" t="s">
        <v>20</v>
      </c>
      <c r="C9" s="9" t="s">
        <v>54</v>
      </c>
      <c r="D9" s="9">
        <v>1</v>
      </c>
      <c r="E9" s="9" t="s">
        <v>22</v>
      </c>
      <c r="F9" s="9" t="s">
        <v>55</v>
      </c>
      <c r="G9" s="9"/>
      <c r="H9" s="9" t="s">
        <v>56</v>
      </c>
      <c r="I9" s="9" t="s">
        <v>57</v>
      </c>
      <c r="J9" s="9" t="s">
        <v>58</v>
      </c>
      <c r="K9" s="9" t="s">
        <v>59</v>
      </c>
      <c r="L9" s="9" t="s">
        <v>35</v>
      </c>
      <c r="M9" s="19" t="s">
        <v>60</v>
      </c>
      <c r="N9" s="19">
        <v>81.6</v>
      </c>
      <c r="O9" s="19">
        <v>68.84</v>
      </c>
      <c r="P9" s="9" t="s">
        <v>30</v>
      </c>
      <c r="Q9" s="9" t="s">
        <v>30</v>
      </c>
      <c r="R9" s="11"/>
      <c r="S9" s="12"/>
    </row>
    <row r="10" spans="1:19" s="3" customFormat="1" ht="72" customHeight="1">
      <c r="A10" s="9">
        <v>7</v>
      </c>
      <c r="B10" s="26" t="s">
        <v>20</v>
      </c>
      <c r="C10" s="26" t="s">
        <v>61</v>
      </c>
      <c r="D10" s="26">
        <v>11</v>
      </c>
      <c r="E10" s="26" t="s">
        <v>22</v>
      </c>
      <c r="F10" s="26" t="s">
        <v>62</v>
      </c>
      <c r="G10" s="26"/>
      <c r="H10" s="9" t="s">
        <v>63</v>
      </c>
      <c r="I10" s="9" t="s">
        <v>64</v>
      </c>
      <c r="J10" s="9" t="s">
        <v>65</v>
      </c>
      <c r="K10" s="9" t="s">
        <v>66</v>
      </c>
      <c r="L10" s="9" t="s">
        <v>35</v>
      </c>
      <c r="M10" s="19" t="s">
        <v>67</v>
      </c>
      <c r="N10" s="19">
        <v>81.6</v>
      </c>
      <c r="O10" s="19">
        <v>75.94</v>
      </c>
      <c r="P10" s="9" t="s">
        <v>30</v>
      </c>
      <c r="Q10" s="9" t="s">
        <v>30</v>
      </c>
      <c r="R10" s="11"/>
      <c r="S10" s="12"/>
    </row>
    <row r="11" spans="1:19" s="3" customFormat="1" ht="72" customHeight="1">
      <c r="A11" s="9">
        <v>8</v>
      </c>
      <c r="B11" s="30"/>
      <c r="C11" s="30"/>
      <c r="D11" s="30"/>
      <c r="E11" s="30"/>
      <c r="F11" s="30"/>
      <c r="G11" s="30"/>
      <c r="H11" s="9" t="s">
        <v>68</v>
      </c>
      <c r="I11" s="9" t="s">
        <v>69</v>
      </c>
      <c r="J11" s="9" t="s">
        <v>70</v>
      </c>
      <c r="K11" s="9" t="s">
        <v>66</v>
      </c>
      <c r="L11" s="9" t="s">
        <v>35</v>
      </c>
      <c r="M11" s="19" t="s">
        <v>71</v>
      </c>
      <c r="N11" s="19">
        <v>82</v>
      </c>
      <c r="O11" s="19">
        <v>73.75999999999999</v>
      </c>
      <c r="P11" s="9" t="s">
        <v>30</v>
      </c>
      <c r="Q11" s="9" t="s">
        <v>30</v>
      </c>
      <c r="R11" s="11"/>
      <c r="S11" s="12"/>
    </row>
    <row r="12" spans="1:19" s="3" customFormat="1" ht="72" customHeight="1">
      <c r="A12" s="9">
        <v>9</v>
      </c>
      <c r="B12" s="30"/>
      <c r="C12" s="30"/>
      <c r="D12" s="30"/>
      <c r="E12" s="30"/>
      <c r="F12" s="30"/>
      <c r="G12" s="30"/>
      <c r="H12" s="9" t="s">
        <v>72</v>
      </c>
      <c r="I12" s="9" t="s">
        <v>73</v>
      </c>
      <c r="J12" s="9" t="s">
        <v>74</v>
      </c>
      <c r="K12" s="9" t="s">
        <v>66</v>
      </c>
      <c r="L12" s="9" t="s">
        <v>35</v>
      </c>
      <c r="M12" s="19" t="s">
        <v>75</v>
      </c>
      <c r="N12" s="19">
        <v>84.5</v>
      </c>
      <c r="O12" s="19">
        <v>72.32</v>
      </c>
      <c r="P12" s="9" t="s">
        <v>30</v>
      </c>
      <c r="Q12" s="9" t="s">
        <v>30</v>
      </c>
      <c r="R12" s="11"/>
      <c r="S12" s="12"/>
    </row>
    <row r="13" spans="1:19" s="3" customFormat="1" ht="72" customHeight="1">
      <c r="A13" s="9">
        <v>10</v>
      </c>
      <c r="B13" s="30"/>
      <c r="C13" s="30"/>
      <c r="D13" s="30"/>
      <c r="E13" s="30"/>
      <c r="F13" s="30"/>
      <c r="G13" s="30"/>
      <c r="H13" s="9" t="s">
        <v>76</v>
      </c>
      <c r="I13" s="9" t="s">
        <v>77</v>
      </c>
      <c r="J13" s="9" t="s">
        <v>58</v>
      </c>
      <c r="K13" s="9" t="s">
        <v>66</v>
      </c>
      <c r="L13" s="9" t="s">
        <v>35</v>
      </c>
      <c r="M13" s="19" t="s">
        <v>78</v>
      </c>
      <c r="N13" s="19">
        <v>78.8</v>
      </c>
      <c r="O13" s="19">
        <v>72.08</v>
      </c>
      <c r="P13" s="9" t="s">
        <v>30</v>
      </c>
      <c r="Q13" s="9" t="s">
        <v>30</v>
      </c>
      <c r="R13" s="11"/>
      <c r="S13" s="12"/>
    </row>
    <row r="14" spans="1:19" s="3" customFormat="1" ht="72" customHeight="1">
      <c r="A14" s="9">
        <v>11</v>
      </c>
      <c r="B14" s="30"/>
      <c r="C14" s="30"/>
      <c r="D14" s="30"/>
      <c r="E14" s="30"/>
      <c r="F14" s="30"/>
      <c r="G14" s="30"/>
      <c r="H14" s="9" t="s">
        <v>79</v>
      </c>
      <c r="I14" s="9" t="s">
        <v>80</v>
      </c>
      <c r="J14" s="9" t="s">
        <v>74</v>
      </c>
      <c r="K14" s="9" t="s">
        <v>66</v>
      </c>
      <c r="L14" s="9" t="s">
        <v>35</v>
      </c>
      <c r="M14" s="19" t="s">
        <v>81</v>
      </c>
      <c r="N14" s="19">
        <v>80.2</v>
      </c>
      <c r="O14" s="19">
        <v>71.78</v>
      </c>
      <c r="P14" s="9" t="s">
        <v>30</v>
      </c>
      <c r="Q14" s="9" t="s">
        <v>30</v>
      </c>
      <c r="R14" s="11"/>
      <c r="S14" s="12"/>
    </row>
    <row r="15" spans="1:19" s="3" customFormat="1" ht="72" customHeight="1">
      <c r="A15" s="9">
        <v>12</v>
      </c>
      <c r="B15" s="30"/>
      <c r="C15" s="30"/>
      <c r="D15" s="30"/>
      <c r="E15" s="30"/>
      <c r="F15" s="30"/>
      <c r="G15" s="30"/>
      <c r="H15" s="9" t="s">
        <v>82</v>
      </c>
      <c r="I15" s="9" t="s">
        <v>83</v>
      </c>
      <c r="J15" s="9" t="s">
        <v>74</v>
      </c>
      <c r="K15" s="9" t="s">
        <v>66</v>
      </c>
      <c r="L15" s="9" t="s">
        <v>35</v>
      </c>
      <c r="M15" s="19" t="s">
        <v>84</v>
      </c>
      <c r="N15" s="19">
        <v>81.4</v>
      </c>
      <c r="O15" s="19">
        <v>71.68</v>
      </c>
      <c r="P15" s="9" t="s">
        <v>30</v>
      </c>
      <c r="Q15" s="9" t="s">
        <v>30</v>
      </c>
      <c r="R15" s="11"/>
      <c r="S15" s="12"/>
    </row>
    <row r="16" spans="1:19" s="3" customFormat="1" ht="72" customHeight="1">
      <c r="A16" s="9">
        <v>13</v>
      </c>
      <c r="B16" s="30"/>
      <c r="C16" s="30"/>
      <c r="D16" s="30"/>
      <c r="E16" s="30"/>
      <c r="F16" s="30"/>
      <c r="G16" s="30"/>
      <c r="H16" s="9" t="s">
        <v>85</v>
      </c>
      <c r="I16" s="9" t="s">
        <v>86</v>
      </c>
      <c r="J16" s="9" t="s">
        <v>87</v>
      </c>
      <c r="K16" s="9" t="s">
        <v>66</v>
      </c>
      <c r="L16" s="9" t="s">
        <v>35</v>
      </c>
      <c r="M16" s="19" t="s">
        <v>88</v>
      </c>
      <c r="N16" s="19">
        <v>81</v>
      </c>
      <c r="O16" s="19">
        <v>71.62</v>
      </c>
      <c r="P16" s="9" t="s">
        <v>30</v>
      </c>
      <c r="Q16" s="9" t="s">
        <v>30</v>
      </c>
      <c r="R16" s="11"/>
      <c r="S16" s="12"/>
    </row>
    <row r="17" spans="1:19" s="3" customFormat="1" ht="72" customHeight="1">
      <c r="A17" s="9">
        <v>14</v>
      </c>
      <c r="B17" s="30"/>
      <c r="C17" s="30"/>
      <c r="D17" s="30"/>
      <c r="E17" s="30"/>
      <c r="F17" s="30"/>
      <c r="G17" s="30"/>
      <c r="H17" s="9" t="s">
        <v>89</v>
      </c>
      <c r="I17" s="9" t="s">
        <v>90</v>
      </c>
      <c r="J17" s="9" t="s">
        <v>58</v>
      </c>
      <c r="K17" s="9" t="s">
        <v>66</v>
      </c>
      <c r="L17" s="9" t="s">
        <v>35</v>
      </c>
      <c r="M17" s="19" t="s">
        <v>71</v>
      </c>
      <c r="N17" s="19">
        <v>78.4</v>
      </c>
      <c r="O17" s="20" t="s">
        <v>184</v>
      </c>
      <c r="P17" s="9" t="s">
        <v>30</v>
      </c>
      <c r="Q17" s="9" t="s">
        <v>30</v>
      </c>
      <c r="R17" s="11"/>
      <c r="S17" s="12"/>
    </row>
    <row r="18" spans="1:19" s="3" customFormat="1" ht="72" customHeight="1">
      <c r="A18" s="9">
        <v>15</v>
      </c>
      <c r="B18" s="30"/>
      <c r="C18" s="30"/>
      <c r="D18" s="30"/>
      <c r="E18" s="30"/>
      <c r="F18" s="30"/>
      <c r="G18" s="30"/>
      <c r="H18" s="9" t="s">
        <v>91</v>
      </c>
      <c r="I18" s="9" t="s">
        <v>92</v>
      </c>
      <c r="J18" s="9" t="s">
        <v>93</v>
      </c>
      <c r="K18" s="9" t="s">
        <v>66</v>
      </c>
      <c r="L18" s="9" t="s">
        <v>35</v>
      </c>
      <c r="M18" s="19" t="s">
        <v>94</v>
      </c>
      <c r="N18" s="19">
        <v>75.4</v>
      </c>
      <c r="O18" s="19">
        <v>71.42</v>
      </c>
      <c r="P18" s="9" t="s">
        <v>30</v>
      </c>
      <c r="Q18" s="9" t="s">
        <v>30</v>
      </c>
      <c r="R18" s="11"/>
      <c r="S18" s="12"/>
    </row>
    <row r="19" spans="1:19" s="3" customFormat="1" ht="72" customHeight="1">
      <c r="A19" s="9">
        <v>16</v>
      </c>
      <c r="B19" s="30"/>
      <c r="C19" s="30"/>
      <c r="D19" s="30"/>
      <c r="E19" s="30"/>
      <c r="F19" s="30"/>
      <c r="G19" s="30"/>
      <c r="H19" s="9" t="s">
        <v>95</v>
      </c>
      <c r="I19" s="9" t="s">
        <v>96</v>
      </c>
      <c r="J19" s="9" t="s">
        <v>58</v>
      </c>
      <c r="K19" s="9" t="s">
        <v>66</v>
      </c>
      <c r="L19" s="9" t="s">
        <v>35</v>
      </c>
      <c r="M19" s="19" t="s">
        <v>97</v>
      </c>
      <c r="N19" s="19">
        <v>78.2</v>
      </c>
      <c r="O19" s="19">
        <v>70.88</v>
      </c>
      <c r="P19" s="9" t="s">
        <v>30</v>
      </c>
      <c r="Q19" s="9" t="s">
        <v>30</v>
      </c>
      <c r="R19" s="11"/>
      <c r="S19" s="12"/>
    </row>
    <row r="20" spans="1:19" s="3" customFormat="1" ht="72" customHeight="1">
      <c r="A20" s="9">
        <v>17</v>
      </c>
      <c r="B20" s="27"/>
      <c r="C20" s="27"/>
      <c r="D20" s="27"/>
      <c r="E20" s="27"/>
      <c r="F20" s="27"/>
      <c r="G20" s="27"/>
      <c r="H20" s="9" t="s">
        <v>199</v>
      </c>
      <c r="I20" s="9" t="s">
        <v>200</v>
      </c>
      <c r="J20" s="9" t="s">
        <v>201</v>
      </c>
      <c r="K20" s="9" t="s">
        <v>66</v>
      </c>
      <c r="L20" s="9" t="s">
        <v>35</v>
      </c>
      <c r="M20" s="9">
        <v>55.65</v>
      </c>
      <c r="N20" s="9">
        <v>80.7</v>
      </c>
      <c r="O20" s="9">
        <v>70.68</v>
      </c>
      <c r="P20" s="9" t="s">
        <v>30</v>
      </c>
      <c r="Q20" s="9" t="s">
        <v>30</v>
      </c>
      <c r="R20" s="9"/>
      <c r="S20" s="12"/>
    </row>
    <row r="21" spans="1:19" s="3" customFormat="1" ht="72" customHeight="1">
      <c r="A21" s="9">
        <v>18</v>
      </c>
      <c r="B21" s="26" t="s">
        <v>20</v>
      </c>
      <c r="C21" s="26" t="s">
        <v>98</v>
      </c>
      <c r="D21" s="26">
        <v>3</v>
      </c>
      <c r="E21" s="26" t="s">
        <v>22</v>
      </c>
      <c r="F21" s="26" t="s">
        <v>99</v>
      </c>
      <c r="G21" s="26"/>
      <c r="H21" s="9" t="s">
        <v>100</v>
      </c>
      <c r="I21" s="9" t="s">
        <v>101</v>
      </c>
      <c r="J21" s="9" t="s">
        <v>102</v>
      </c>
      <c r="K21" s="9" t="s">
        <v>103</v>
      </c>
      <c r="L21" s="9" t="s">
        <v>35</v>
      </c>
      <c r="M21" s="19" t="s">
        <v>104</v>
      </c>
      <c r="N21" s="19">
        <v>83.48</v>
      </c>
      <c r="O21" s="19">
        <v>75.01</v>
      </c>
      <c r="P21" s="9" t="s">
        <v>30</v>
      </c>
      <c r="Q21" s="9" t="s">
        <v>30</v>
      </c>
      <c r="R21" s="11"/>
      <c r="S21" s="12"/>
    </row>
    <row r="22" spans="1:19" s="3" customFormat="1" ht="72" customHeight="1">
      <c r="A22" s="9">
        <v>19</v>
      </c>
      <c r="B22" s="30"/>
      <c r="C22" s="30"/>
      <c r="D22" s="30"/>
      <c r="E22" s="30"/>
      <c r="F22" s="30"/>
      <c r="G22" s="30"/>
      <c r="H22" s="9" t="s">
        <v>105</v>
      </c>
      <c r="I22" s="9" t="s">
        <v>106</v>
      </c>
      <c r="J22" s="9" t="s">
        <v>107</v>
      </c>
      <c r="K22" s="9" t="s">
        <v>103</v>
      </c>
      <c r="L22" s="9" t="s">
        <v>35</v>
      </c>
      <c r="M22" s="19" t="s">
        <v>108</v>
      </c>
      <c r="N22" s="19">
        <v>83.38</v>
      </c>
      <c r="O22" s="19">
        <v>71.55</v>
      </c>
      <c r="P22" s="9" t="s">
        <v>30</v>
      </c>
      <c r="Q22" s="9" t="s">
        <v>30</v>
      </c>
      <c r="R22" s="11"/>
      <c r="S22" s="12"/>
    </row>
    <row r="23" spans="1:18" s="4" customFormat="1" ht="72" customHeight="1">
      <c r="A23" s="9">
        <v>20</v>
      </c>
      <c r="B23" s="27"/>
      <c r="C23" s="27"/>
      <c r="D23" s="27"/>
      <c r="E23" s="27"/>
      <c r="F23" s="27"/>
      <c r="G23" s="27"/>
      <c r="H23" s="9" t="s">
        <v>109</v>
      </c>
      <c r="I23" s="9" t="s">
        <v>110</v>
      </c>
      <c r="J23" s="9" t="s">
        <v>58</v>
      </c>
      <c r="K23" s="9" t="s">
        <v>103</v>
      </c>
      <c r="L23" s="9" t="s">
        <v>117</v>
      </c>
      <c r="M23" s="19" t="s">
        <v>111</v>
      </c>
      <c r="N23" s="19">
        <v>75.64</v>
      </c>
      <c r="O23" s="20" t="s">
        <v>187</v>
      </c>
      <c r="P23" s="9" t="s">
        <v>30</v>
      </c>
      <c r="Q23" s="9" t="s">
        <v>30</v>
      </c>
      <c r="R23" s="11"/>
    </row>
    <row r="24" spans="1:18" s="4" customFormat="1" ht="75" customHeight="1">
      <c r="A24" s="9">
        <v>21</v>
      </c>
      <c r="B24" s="26" t="s">
        <v>128</v>
      </c>
      <c r="C24" s="26" t="s">
        <v>129</v>
      </c>
      <c r="D24" s="26">
        <v>3</v>
      </c>
      <c r="E24" s="26" t="s">
        <v>22</v>
      </c>
      <c r="F24" s="26" t="s">
        <v>191</v>
      </c>
      <c r="G24" s="26"/>
      <c r="H24" s="9" t="s">
        <v>130</v>
      </c>
      <c r="I24" s="9" t="s">
        <v>131</v>
      </c>
      <c r="J24" s="9" t="s">
        <v>132</v>
      </c>
      <c r="K24" s="9" t="s">
        <v>133</v>
      </c>
      <c r="L24" s="9" t="s">
        <v>202</v>
      </c>
      <c r="M24" s="19" t="s">
        <v>134</v>
      </c>
      <c r="N24" s="19">
        <v>80.8</v>
      </c>
      <c r="O24" s="19">
        <f aca="true" t="shared" si="0" ref="O24:O34">M24*0.4+N24*0.6</f>
        <v>71.36</v>
      </c>
      <c r="P24" s="9" t="s">
        <v>118</v>
      </c>
      <c r="Q24" s="9" t="s">
        <v>118</v>
      </c>
      <c r="R24" s="16"/>
    </row>
    <row r="25" spans="1:18" s="4" customFormat="1" ht="71.25" customHeight="1">
      <c r="A25" s="9">
        <v>22</v>
      </c>
      <c r="B25" s="30"/>
      <c r="C25" s="30"/>
      <c r="D25" s="30"/>
      <c r="E25" s="30"/>
      <c r="F25" s="30"/>
      <c r="G25" s="30"/>
      <c r="H25" s="9" t="s">
        <v>135</v>
      </c>
      <c r="I25" s="9" t="s">
        <v>136</v>
      </c>
      <c r="J25" s="9" t="s">
        <v>137</v>
      </c>
      <c r="K25" s="9" t="s">
        <v>42</v>
      </c>
      <c r="L25" s="9" t="s">
        <v>202</v>
      </c>
      <c r="M25" s="19" t="s">
        <v>138</v>
      </c>
      <c r="N25" s="19">
        <v>80.2</v>
      </c>
      <c r="O25" s="19">
        <f t="shared" si="0"/>
        <v>70.34</v>
      </c>
      <c r="P25" s="9" t="s">
        <v>118</v>
      </c>
      <c r="Q25" s="9" t="s">
        <v>118</v>
      </c>
      <c r="R25" s="16"/>
    </row>
    <row r="26" spans="1:18" s="4" customFormat="1" ht="71.25" customHeight="1">
      <c r="A26" s="9">
        <v>23</v>
      </c>
      <c r="B26" s="27"/>
      <c r="C26" s="27"/>
      <c r="D26" s="27"/>
      <c r="E26" s="27"/>
      <c r="F26" s="27"/>
      <c r="G26" s="27"/>
      <c r="H26" s="9" t="s">
        <v>139</v>
      </c>
      <c r="I26" s="9" t="s">
        <v>140</v>
      </c>
      <c r="J26" s="9" t="s">
        <v>141</v>
      </c>
      <c r="K26" s="9" t="s">
        <v>42</v>
      </c>
      <c r="L26" s="9" t="s">
        <v>202</v>
      </c>
      <c r="M26" s="19" t="s">
        <v>142</v>
      </c>
      <c r="N26" s="19">
        <v>77.08</v>
      </c>
      <c r="O26" s="19">
        <v>70.09</v>
      </c>
      <c r="P26" s="9" t="s">
        <v>118</v>
      </c>
      <c r="Q26" s="9" t="s">
        <v>118</v>
      </c>
      <c r="R26" s="16"/>
    </row>
    <row r="27" spans="1:18" s="4" customFormat="1" ht="71.25" customHeight="1">
      <c r="A27" s="9">
        <v>24</v>
      </c>
      <c r="B27" s="26" t="s">
        <v>128</v>
      </c>
      <c r="C27" s="26" t="s">
        <v>21</v>
      </c>
      <c r="D27" s="26">
        <v>3</v>
      </c>
      <c r="E27" s="26" t="s">
        <v>22</v>
      </c>
      <c r="F27" s="26" t="s">
        <v>192</v>
      </c>
      <c r="G27" s="26"/>
      <c r="H27" s="9" t="s">
        <v>143</v>
      </c>
      <c r="I27" s="9" t="s">
        <v>144</v>
      </c>
      <c r="J27" s="9" t="s">
        <v>51</v>
      </c>
      <c r="K27" s="9" t="s">
        <v>34</v>
      </c>
      <c r="L27" s="9" t="s">
        <v>202</v>
      </c>
      <c r="M27" s="19" t="s">
        <v>145</v>
      </c>
      <c r="N27" s="19">
        <v>80.9</v>
      </c>
      <c r="O27" s="20" t="s">
        <v>188</v>
      </c>
      <c r="P27" s="9" t="s">
        <v>118</v>
      </c>
      <c r="Q27" s="9" t="s">
        <v>118</v>
      </c>
      <c r="R27" s="16"/>
    </row>
    <row r="28" spans="1:18" s="4" customFormat="1" ht="71.25" customHeight="1">
      <c r="A28" s="9">
        <v>25</v>
      </c>
      <c r="B28" s="30"/>
      <c r="C28" s="30"/>
      <c r="D28" s="30"/>
      <c r="E28" s="30"/>
      <c r="F28" s="30"/>
      <c r="G28" s="30"/>
      <c r="H28" s="9" t="s">
        <v>146</v>
      </c>
      <c r="I28" s="9" t="s">
        <v>147</v>
      </c>
      <c r="J28" s="9" t="s">
        <v>51</v>
      </c>
      <c r="K28" s="9" t="s">
        <v>34</v>
      </c>
      <c r="L28" s="9" t="s">
        <v>202</v>
      </c>
      <c r="M28" s="19" t="s">
        <v>111</v>
      </c>
      <c r="N28" s="19">
        <v>79.9</v>
      </c>
      <c r="O28" s="19">
        <f t="shared" si="0"/>
        <v>71.26</v>
      </c>
      <c r="P28" s="9" t="s">
        <v>118</v>
      </c>
      <c r="Q28" s="9" t="s">
        <v>118</v>
      </c>
      <c r="R28" s="16"/>
    </row>
    <row r="29" spans="1:18" s="4" customFormat="1" ht="71.25" customHeight="1">
      <c r="A29" s="9">
        <v>26</v>
      </c>
      <c r="B29" s="27"/>
      <c r="C29" s="27"/>
      <c r="D29" s="27"/>
      <c r="E29" s="27"/>
      <c r="F29" s="27"/>
      <c r="G29" s="27"/>
      <c r="H29" s="9" t="s">
        <v>148</v>
      </c>
      <c r="I29" s="9" t="s">
        <v>149</v>
      </c>
      <c r="J29" s="9" t="s">
        <v>41</v>
      </c>
      <c r="K29" s="9" t="s">
        <v>42</v>
      </c>
      <c r="L29" s="9" t="s">
        <v>202</v>
      </c>
      <c r="M29" s="19" t="s">
        <v>150</v>
      </c>
      <c r="N29" s="19">
        <v>80.6</v>
      </c>
      <c r="O29" s="19">
        <f t="shared" si="0"/>
        <v>71.06</v>
      </c>
      <c r="P29" s="9" t="s">
        <v>118</v>
      </c>
      <c r="Q29" s="9" t="s">
        <v>118</v>
      </c>
      <c r="R29" s="16"/>
    </row>
    <row r="30" spans="1:18" s="4" customFormat="1" ht="81" customHeight="1">
      <c r="A30" s="9">
        <v>27</v>
      </c>
      <c r="B30" s="9" t="s">
        <v>128</v>
      </c>
      <c r="C30" s="9" t="s">
        <v>151</v>
      </c>
      <c r="D30" s="9">
        <v>1</v>
      </c>
      <c r="E30" s="9" t="s">
        <v>22</v>
      </c>
      <c r="F30" s="9" t="s">
        <v>179</v>
      </c>
      <c r="G30" s="9"/>
      <c r="H30" s="9" t="s">
        <v>152</v>
      </c>
      <c r="I30" s="9" t="s">
        <v>153</v>
      </c>
      <c r="J30" s="9" t="s">
        <v>58</v>
      </c>
      <c r="K30" s="9" t="s">
        <v>154</v>
      </c>
      <c r="L30" s="9" t="s">
        <v>202</v>
      </c>
      <c r="M30" s="19" t="s">
        <v>155</v>
      </c>
      <c r="N30" s="19">
        <v>71.72</v>
      </c>
      <c r="O30" s="19">
        <v>65.65</v>
      </c>
      <c r="P30" s="9" t="s">
        <v>118</v>
      </c>
      <c r="Q30" s="9" t="s">
        <v>118</v>
      </c>
      <c r="R30" s="16"/>
    </row>
    <row r="31" spans="1:18" s="4" customFormat="1" ht="71.25" customHeight="1">
      <c r="A31" s="9">
        <v>28</v>
      </c>
      <c r="B31" s="26" t="s">
        <v>128</v>
      </c>
      <c r="C31" s="26" t="s">
        <v>156</v>
      </c>
      <c r="D31" s="26">
        <v>4</v>
      </c>
      <c r="E31" s="26" t="s">
        <v>157</v>
      </c>
      <c r="F31" s="26" t="s">
        <v>185</v>
      </c>
      <c r="G31" s="26"/>
      <c r="H31" s="9" t="s">
        <v>158</v>
      </c>
      <c r="I31" s="9" t="s">
        <v>159</v>
      </c>
      <c r="J31" s="9" t="s">
        <v>74</v>
      </c>
      <c r="K31" s="9" t="s">
        <v>160</v>
      </c>
      <c r="L31" s="9" t="s">
        <v>203</v>
      </c>
      <c r="M31" s="19" t="s">
        <v>161</v>
      </c>
      <c r="N31" s="19">
        <v>79.7</v>
      </c>
      <c r="O31" s="19">
        <f t="shared" si="0"/>
        <v>70.22</v>
      </c>
      <c r="P31" s="9" t="s">
        <v>118</v>
      </c>
      <c r="Q31" s="9" t="s">
        <v>118</v>
      </c>
      <c r="R31" s="16"/>
    </row>
    <row r="32" spans="1:18" s="4" customFormat="1" ht="71.25" customHeight="1">
      <c r="A32" s="9">
        <v>29</v>
      </c>
      <c r="B32" s="30"/>
      <c r="C32" s="30"/>
      <c r="D32" s="30"/>
      <c r="E32" s="30"/>
      <c r="F32" s="30"/>
      <c r="G32" s="30"/>
      <c r="H32" s="9" t="s">
        <v>162</v>
      </c>
      <c r="I32" s="9" t="s">
        <v>163</v>
      </c>
      <c r="J32" s="9" t="s">
        <v>58</v>
      </c>
      <c r="K32" s="9" t="s">
        <v>160</v>
      </c>
      <c r="L32" s="9" t="s">
        <v>197</v>
      </c>
      <c r="M32" s="19" t="s">
        <v>164</v>
      </c>
      <c r="N32" s="19">
        <v>77.5</v>
      </c>
      <c r="O32" s="19">
        <f t="shared" si="0"/>
        <v>70.04</v>
      </c>
      <c r="P32" s="9" t="s">
        <v>118</v>
      </c>
      <c r="Q32" s="9" t="s">
        <v>118</v>
      </c>
      <c r="R32" s="16"/>
    </row>
    <row r="33" spans="1:18" s="4" customFormat="1" ht="71.25" customHeight="1">
      <c r="A33" s="9">
        <v>30</v>
      </c>
      <c r="B33" s="30"/>
      <c r="C33" s="30"/>
      <c r="D33" s="30"/>
      <c r="E33" s="30"/>
      <c r="F33" s="30"/>
      <c r="G33" s="30"/>
      <c r="H33" s="9" t="s">
        <v>165</v>
      </c>
      <c r="I33" s="9" t="s">
        <v>166</v>
      </c>
      <c r="J33" s="9" t="s">
        <v>58</v>
      </c>
      <c r="K33" s="9" t="s">
        <v>160</v>
      </c>
      <c r="L33" s="9" t="s">
        <v>198</v>
      </c>
      <c r="M33" s="19" t="s">
        <v>167</v>
      </c>
      <c r="N33" s="19">
        <v>76.7</v>
      </c>
      <c r="O33" s="20" t="s">
        <v>189</v>
      </c>
      <c r="P33" s="9" t="s">
        <v>118</v>
      </c>
      <c r="Q33" s="9" t="s">
        <v>118</v>
      </c>
      <c r="R33" s="16"/>
    </row>
    <row r="34" spans="1:18" s="4" customFormat="1" ht="71.25" customHeight="1">
      <c r="A34" s="9">
        <v>31</v>
      </c>
      <c r="B34" s="27"/>
      <c r="C34" s="27"/>
      <c r="D34" s="27"/>
      <c r="E34" s="27"/>
      <c r="F34" s="27"/>
      <c r="G34" s="27"/>
      <c r="H34" s="9" t="s">
        <v>168</v>
      </c>
      <c r="I34" s="9" t="s">
        <v>169</v>
      </c>
      <c r="J34" s="9" t="s">
        <v>170</v>
      </c>
      <c r="K34" s="9" t="s">
        <v>160</v>
      </c>
      <c r="L34" s="9" t="s">
        <v>203</v>
      </c>
      <c r="M34" s="19" t="s">
        <v>171</v>
      </c>
      <c r="N34" s="19">
        <v>76.5</v>
      </c>
      <c r="O34" s="19">
        <f t="shared" si="0"/>
        <v>68.66</v>
      </c>
      <c r="P34" s="9" t="s">
        <v>118</v>
      </c>
      <c r="Q34" s="9" t="s">
        <v>118</v>
      </c>
      <c r="R34" s="16"/>
    </row>
    <row r="35" spans="1:18" s="4" customFormat="1" ht="85.5" customHeight="1">
      <c r="A35" s="9">
        <v>32</v>
      </c>
      <c r="B35" s="15" t="s">
        <v>186</v>
      </c>
      <c r="C35" s="13" t="s">
        <v>61</v>
      </c>
      <c r="D35" s="13">
        <v>1</v>
      </c>
      <c r="E35" s="13" t="s">
        <v>172</v>
      </c>
      <c r="F35" s="14" t="s">
        <v>196</v>
      </c>
      <c r="G35" s="15"/>
      <c r="H35" s="13">
        <v>19020201920</v>
      </c>
      <c r="I35" s="15" t="s">
        <v>173</v>
      </c>
      <c r="J35" s="15" t="s">
        <v>174</v>
      </c>
      <c r="K35" s="15" t="s">
        <v>66</v>
      </c>
      <c r="L35" s="15" t="s">
        <v>175</v>
      </c>
      <c r="M35" s="21">
        <v>55.85</v>
      </c>
      <c r="N35" s="21">
        <v>86.6</v>
      </c>
      <c r="O35" s="22" t="s">
        <v>190</v>
      </c>
      <c r="P35" s="15" t="s">
        <v>30</v>
      </c>
      <c r="Q35" s="15" t="s">
        <v>30</v>
      </c>
      <c r="R35" s="16"/>
    </row>
    <row r="36" spans="1:18" s="4" customFormat="1" ht="86.25" customHeight="1">
      <c r="A36" s="9">
        <v>33</v>
      </c>
      <c r="B36" s="9" t="s">
        <v>112</v>
      </c>
      <c r="C36" s="9" t="s">
        <v>113</v>
      </c>
      <c r="D36" s="9">
        <v>1</v>
      </c>
      <c r="E36" s="9" t="s">
        <v>180</v>
      </c>
      <c r="F36" s="9" t="s">
        <v>185</v>
      </c>
      <c r="G36" s="9" t="s">
        <v>114</v>
      </c>
      <c r="H36" s="9">
        <v>19020205103</v>
      </c>
      <c r="I36" s="9" t="s">
        <v>115</v>
      </c>
      <c r="J36" s="9" t="s">
        <v>116</v>
      </c>
      <c r="K36" s="9" t="s">
        <v>176</v>
      </c>
      <c r="L36" s="9" t="s">
        <v>117</v>
      </c>
      <c r="M36" s="20" t="s">
        <v>193</v>
      </c>
      <c r="N36" s="19">
        <v>81.2</v>
      </c>
      <c r="O36" s="20" t="s">
        <v>188</v>
      </c>
      <c r="P36" s="9" t="s">
        <v>118</v>
      </c>
      <c r="Q36" s="9" t="s">
        <v>118</v>
      </c>
      <c r="R36" s="16"/>
    </row>
    <row r="37" spans="1:18" s="4" customFormat="1" ht="71.25" customHeight="1">
      <c r="A37" s="9">
        <v>34</v>
      </c>
      <c r="B37" s="26" t="s">
        <v>112</v>
      </c>
      <c r="C37" s="26" t="s">
        <v>119</v>
      </c>
      <c r="D37" s="26">
        <v>2</v>
      </c>
      <c r="E37" s="26" t="s">
        <v>180</v>
      </c>
      <c r="F37" s="26" t="s">
        <v>182</v>
      </c>
      <c r="G37" s="26" t="s">
        <v>120</v>
      </c>
      <c r="H37" s="9">
        <v>19020204005</v>
      </c>
      <c r="I37" s="9" t="s">
        <v>121</v>
      </c>
      <c r="J37" s="9" t="s">
        <v>122</v>
      </c>
      <c r="K37" s="9" t="s">
        <v>177</v>
      </c>
      <c r="L37" s="9" t="s">
        <v>123</v>
      </c>
      <c r="M37" s="20" t="s">
        <v>194</v>
      </c>
      <c r="N37" s="19">
        <v>68.64</v>
      </c>
      <c r="O37" s="19">
        <v>65.78</v>
      </c>
      <c r="P37" s="9" t="s">
        <v>118</v>
      </c>
      <c r="Q37" s="9" t="s">
        <v>118</v>
      </c>
      <c r="R37" s="16"/>
    </row>
    <row r="38" spans="1:18" s="4" customFormat="1" ht="71.25" customHeight="1">
      <c r="A38" s="9">
        <v>35</v>
      </c>
      <c r="B38" s="27"/>
      <c r="C38" s="27"/>
      <c r="D38" s="27"/>
      <c r="E38" s="27"/>
      <c r="F38" s="27"/>
      <c r="G38" s="27"/>
      <c r="H38" s="9">
        <v>19020200121</v>
      </c>
      <c r="I38" s="9" t="s">
        <v>124</v>
      </c>
      <c r="J38" s="9" t="s">
        <v>74</v>
      </c>
      <c r="K38" s="9" t="s">
        <v>177</v>
      </c>
      <c r="L38" s="9" t="s">
        <v>123</v>
      </c>
      <c r="M38" s="20" t="s">
        <v>195</v>
      </c>
      <c r="N38" s="19">
        <v>68.5</v>
      </c>
      <c r="O38" s="19">
        <v>63.26</v>
      </c>
      <c r="P38" s="9" t="s">
        <v>118</v>
      </c>
      <c r="Q38" s="9" t="s">
        <v>118</v>
      </c>
      <c r="R38" s="16"/>
    </row>
    <row r="39" spans="1:18" s="4" customFormat="1" ht="86.25" customHeight="1">
      <c r="A39" s="9">
        <v>36</v>
      </c>
      <c r="B39" s="9" t="s">
        <v>112</v>
      </c>
      <c r="C39" s="9" t="s">
        <v>125</v>
      </c>
      <c r="D39" s="9">
        <v>1</v>
      </c>
      <c r="E39" s="9" t="s">
        <v>180</v>
      </c>
      <c r="F39" s="9" t="s">
        <v>183</v>
      </c>
      <c r="G39" s="9" t="s">
        <v>120</v>
      </c>
      <c r="H39" s="9">
        <v>19020207227</v>
      </c>
      <c r="I39" s="9" t="s">
        <v>126</v>
      </c>
      <c r="J39" s="9" t="s">
        <v>127</v>
      </c>
      <c r="K39" s="9" t="s">
        <v>178</v>
      </c>
      <c r="L39" s="9" t="s">
        <v>123</v>
      </c>
      <c r="M39" s="19">
        <v>59.65</v>
      </c>
      <c r="N39" s="19">
        <v>82.64</v>
      </c>
      <c r="O39" s="19">
        <v>73.44</v>
      </c>
      <c r="P39" s="9" t="s">
        <v>118</v>
      </c>
      <c r="Q39" s="9" t="s">
        <v>118</v>
      </c>
      <c r="R39" s="16"/>
    </row>
    <row r="40" spans="1:18" s="4" customFormat="1" ht="81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25"/>
      <c r="M40" s="23"/>
      <c r="N40" s="23"/>
      <c r="O40" s="23"/>
      <c r="P40" s="10"/>
      <c r="Q40" s="10"/>
      <c r="R40" s="10"/>
    </row>
    <row r="41" spans="1:18" ht="81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25"/>
      <c r="M41" s="23"/>
      <c r="N41" s="23"/>
      <c r="O41" s="23"/>
      <c r="P41" s="10"/>
      <c r="Q41" s="10"/>
      <c r="R41" s="10"/>
    </row>
    <row r="42" ht="81" customHeight="1"/>
    <row r="43" ht="81" customHeight="1"/>
    <row r="44" ht="81" customHeight="1"/>
    <row r="45" ht="81" customHeight="1"/>
    <row r="46" ht="81" customHeight="1"/>
    <row r="47" ht="81" customHeight="1"/>
    <row r="48" ht="81" customHeight="1"/>
    <row r="49" ht="81" customHeight="1"/>
    <row r="50" ht="81" customHeight="1"/>
    <row r="51" ht="81" customHeight="1"/>
    <row r="52" ht="81" customHeight="1"/>
    <row r="53" ht="81" customHeight="1"/>
    <row r="54" ht="81" customHeight="1"/>
    <row r="55" ht="81" customHeight="1"/>
    <row r="56" ht="81" customHeight="1"/>
    <row r="57" ht="81" customHeight="1"/>
    <row r="58" ht="81" customHeight="1"/>
    <row r="59" ht="81" customHeight="1"/>
    <row r="60" ht="81" customHeight="1"/>
    <row r="61" ht="81" customHeight="1"/>
    <row r="62" ht="81" customHeight="1"/>
    <row r="63" ht="81" customHeight="1"/>
  </sheetData>
  <sheetProtection/>
  <mergeCells count="59">
    <mergeCell ref="C37:C38"/>
    <mergeCell ref="B37:B38"/>
    <mergeCell ref="B31:B34"/>
    <mergeCell ref="C31:C34"/>
    <mergeCell ref="F27:F29"/>
    <mergeCell ref="G27:G29"/>
    <mergeCell ref="E37:E38"/>
    <mergeCell ref="D37:D38"/>
    <mergeCell ref="D31:D34"/>
    <mergeCell ref="E31:E34"/>
    <mergeCell ref="B27:B29"/>
    <mergeCell ref="C27:C29"/>
    <mergeCell ref="D27:D29"/>
    <mergeCell ref="E27:E29"/>
    <mergeCell ref="G21:G23"/>
    <mergeCell ref="B10:B20"/>
    <mergeCell ref="C10:C20"/>
    <mergeCell ref="D10:D20"/>
    <mergeCell ref="E10:E20"/>
    <mergeCell ref="F10:F20"/>
    <mergeCell ref="F24:F26"/>
    <mergeCell ref="B21:B23"/>
    <mergeCell ref="C21:C23"/>
    <mergeCell ref="D21:D23"/>
    <mergeCell ref="E21:E23"/>
    <mergeCell ref="F21:F23"/>
    <mergeCell ref="B24:B26"/>
    <mergeCell ref="C24:C26"/>
    <mergeCell ref="D24:D26"/>
    <mergeCell ref="E24:E26"/>
    <mergeCell ref="F4:F5"/>
    <mergeCell ref="G4:G5"/>
    <mergeCell ref="B6:B7"/>
    <mergeCell ref="C6:C7"/>
    <mergeCell ref="D6:D7"/>
    <mergeCell ref="E6:E7"/>
    <mergeCell ref="F6:F7"/>
    <mergeCell ref="G6:G7"/>
    <mergeCell ref="B4:B5"/>
    <mergeCell ref="C4:C5"/>
    <mergeCell ref="D4:D5"/>
    <mergeCell ref="E4:E5"/>
    <mergeCell ref="A1:R1"/>
    <mergeCell ref="C2:G2"/>
    <mergeCell ref="H2:L2"/>
    <mergeCell ref="A2:A3"/>
    <mergeCell ref="B2:B3"/>
    <mergeCell ref="P2:P3"/>
    <mergeCell ref="Q2:Q3"/>
    <mergeCell ref="F37:F38"/>
    <mergeCell ref="G37:G38"/>
    <mergeCell ref="R2:R3"/>
    <mergeCell ref="M2:M3"/>
    <mergeCell ref="N2:N3"/>
    <mergeCell ref="O2:O3"/>
    <mergeCell ref="G10:G20"/>
    <mergeCell ref="F31:F34"/>
    <mergeCell ref="G31:G34"/>
    <mergeCell ref="G24:G26"/>
  </mergeCells>
  <printOptions/>
  <pageMargins left="0.5902777777777778" right="0.3145833333333333" top="0.5902777777777778" bottom="0.39305555555555555" header="0.5" footer="0.5"/>
  <pageSetup horizontalDpi="600" verticalDpi="600" orientation="landscape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digger</cp:lastModifiedBy>
  <cp:lastPrinted>2018-08-28T07:40:25Z</cp:lastPrinted>
  <dcterms:created xsi:type="dcterms:W3CDTF">2014-04-04T08:00:25Z</dcterms:created>
  <dcterms:modified xsi:type="dcterms:W3CDTF">2019-09-19T05:52:03Z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2052-11.1.0.9022</vt:lpwstr>
  </property>
</Properties>
</file>