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23250" windowHeight="9870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<sst xmlns="http://schemas.openxmlformats.org/spreadsheetml/2006/main" count="141" uniqueCount="96">
  <si>
    <t>备注</t>
  </si>
  <si>
    <t>不限专业</t>
  </si>
  <si>
    <t>引进单位</t>
  </si>
  <si>
    <t>其他要求</t>
  </si>
  <si>
    <t>播音主持</t>
  </si>
  <si>
    <t>手语翻译</t>
  </si>
  <si>
    <t>区接待中心</t>
  </si>
  <si>
    <t>引进
人数</t>
  </si>
  <si>
    <t>不限专业</t>
  </si>
  <si>
    <t>区奥运基础设施
推进办公室</t>
  </si>
  <si>
    <t>附件1：</t>
  </si>
  <si>
    <t>区供销社</t>
  </si>
  <si>
    <t>总计</t>
  </si>
  <si>
    <t>区委办公室
（红机管理中心）</t>
  </si>
  <si>
    <t>区委宣传部
（融媒体中心）</t>
  </si>
  <si>
    <t>区档案馆</t>
  </si>
  <si>
    <t>区政府办公室
（电子政务中心）</t>
  </si>
  <si>
    <t>区委网络安全和
信息化委员会办公室
（网络舆情检测中心）</t>
  </si>
  <si>
    <r>
      <rPr>
        <b/>
        <sz val="11"/>
        <rFont val="宋体"/>
        <family val="0"/>
      </rPr>
      <t>序号</t>
    </r>
  </si>
  <si>
    <t>区委编制委员会办公室
（机构编制信息中心）</t>
  </si>
  <si>
    <t>区委统战部
（民族、侨务、对台经济和交流工作服务中心）</t>
  </si>
  <si>
    <t>区发展和改革局
（重点项目办公室）</t>
  </si>
  <si>
    <t>区财政局
（财政绩效管理中心）</t>
  </si>
  <si>
    <t>区人力资源和社会保障局
（就业服务局）</t>
  </si>
  <si>
    <t>区自然资源和规划局
（城乡规划信息管理中心）</t>
  </si>
  <si>
    <t>区城市管理综合行政执法局
（城乡管理监察大队）</t>
  </si>
  <si>
    <t>区市场监督管理局
（食品药品检验检测中心）</t>
  </si>
  <si>
    <t>区应急管理局
（安全生产监察大队）</t>
  </si>
  <si>
    <t>区文化广电和旅游局
（旅游景区管理中心）</t>
  </si>
  <si>
    <t>区体育局
（体育总会办公室）</t>
  </si>
  <si>
    <t>区电视台</t>
  </si>
  <si>
    <t>区统计局
（普查中心）</t>
  </si>
  <si>
    <t>区卫生健康局
（卫生培训中心）</t>
  </si>
  <si>
    <t>区公共资源交易中心</t>
  </si>
  <si>
    <t>区冬奥工作综合办公室</t>
  </si>
  <si>
    <t>区退役军人事务局
（退役军人服务管理中心）</t>
  </si>
  <si>
    <t>四台嘴乡</t>
  </si>
  <si>
    <t>红旗营乡</t>
  </si>
  <si>
    <t>区农业农村局
（农业科技教育
与对外经济站）</t>
  </si>
  <si>
    <t>“985、211”高校全日制本科及硕士、博士研究生</t>
  </si>
  <si>
    <t>学历学位</t>
  </si>
  <si>
    <t>全日制二本
以上学历</t>
  </si>
  <si>
    <t>限男性</t>
  </si>
  <si>
    <t>限男性</t>
  </si>
  <si>
    <t>法语</t>
  </si>
  <si>
    <t>区行政审批局
（政务服务管理办公室）</t>
  </si>
  <si>
    <t>限男性</t>
  </si>
  <si>
    <t>工程造价、工程管理相关专业</t>
  </si>
  <si>
    <t>工程管理、项目管理相关专业</t>
  </si>
  <si>
    <t>限男性</t>
  </si>
  <si>
    <t>不限专业</t>
  </si>
  <si>
    <t>限崇礼户籍</t>
  </si>
  <si>
    <t>区林业和草原局
（塞北林场崇礼分场）</t>
  </si>
  <si>
    <t>区残联
（残疾人就业服务中心）</t>
  </si>
  <si>
    <t>限男性</t>
  </si>
  <si>
    <t>项目管理、工程管理相关专业</t>
  </si>
  <si>
    <t>限崇礼户籍</t>
  </si>
  <si>
    <t>限崇礼户籍</t>
  </si>
  <si>
    <t>限男性，要求普通话一级乙等以上</t>
  </si>
  <si>
    <t>限女性，要求普通话一级乙等以上</t>
  </si>
  <si>
    <t>崇礼区2019年引进“985、211”等高校高学历专业人才职位表</t>
  </si>
  <si>
    <t>限崇礼户籍，2019年退役大学生士兵</t>
  </si>
  <si>
    <t>限崇礼户籍，崇礼区学籍毕业生</t>
  </si>
  <si>
    <t>限男性</t>
  </si>
  <si>
    <t>计算机类</t>
  </si>
  <si>
    <t>图书情报与档案管理类</t>
  </si>
  <si>
    <t>农村区域发展</t>
  </si>
  <si>
    <t>计算机科学与技术</t>
  </si>
  <si>
    <t>工程管理</t>
  </si>
  <si>
    <t>法学类</t>
  </si>
  <si>
    <t>安全工程、公共安全管理、应急管理相关专业</t>
  </si>
  <si>
    <t>体育赛事组织、体育服务管理类、运动人体科学相关专业</t>
  </si>
  <si>
    <t>地理科学</t>
  </si>
  <si>
    <t>工程造价、工程管理相关专业</t>
  </si>
  <si>
    <t>新闻传播学类</t>
  </si>
  <si>
    <t>中文、汉语言文学、文秘相关专业</t>
  </si>
  <si>
    <t>财务管理、会计、审计相关专业</t>
  </si>
  <si>
    <t>林业工程类、林学类</t>
  </si>
  <si>
    <t>财务管理、会计相关专业</t>
  </si>
  <si>
    <t>食品工程类、药学类</t>
  </si>
  <si>
    <t>财务管理、会计、工商管理相关专业</t>
  </si>
  <si>
    <t>旅游规划相关专业</t>
  </si>
  <si>
    <t>中文、汉语言文学、新闻传播学类</t>
  </si>
  <si>
    <t>财务管理、会计、金融学类、统计学类</t>
  </si>
  <si>
    <t>计算机网络技术、网络工程相关专业</t>
  </si>
  <si>
    <t>环境工程</t>
  </si>
  <si>
    <t>测绘类</t>
  </si>
  <si>
    <t>计算机网络技术、网络工程相关专业</t>
  </si>
  <si>
    <t>计算机科学与技术、电子信息、网络工程相关专业</t>
  </si>
  <si>
    <t>化学类、化学工程类相关检测专业</t>
  </si>
  <si>
    <t>新闻学、中文、汉语言文学</t>
  </si>
  <si>
    <t>农学相关专业、水利类</t>
  </si>
  <si>
    <t>劳动与社会保障、人力资源管理、行政管理、社会工作</t>
  </si>
  <si>
    <t>专业要求</t>
  </si>
  <si>
    <t>休息日能够下乡、加班</t>
  </si>
  <si>
    <t>财务管理、会计相关专业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</si>
</sst>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仿宋_GB2312"/>
      <family val="3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2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85" zoomScalePageLayoutView="0" workbookViewId="0" topLeftCell="A25">
      <selection activeCell="J32" sqref="J32"/>
    </sheetView>
  </sheetViews>
  <sheetFormatPr defaultColWidth="7.625" defaultRowHeight="14.25"/>
  <cols>
    <col min="1" max="1" width="4.75390625" style="1" customWidth="1"/>
    <col min="2" max="2" width="27.125" style="1" customWidth="1"/>
    <col min="3" max="3" width="17.625" style="1" customWidth="1"/>
    <col min="4" max="4" width="5.75390625" style="1" customWidth="1"/>
    <col min="5" max="5" width="47.50390625" style="3" customWidth="1"/>
    <col min="6" max="6" width="17.125" style="2" customWidth="1"/>
    <col min="7" max="7" width="7.50390625" style="2" customWidth="1"/>
    <col min="8" max="16384" width="7.625" style="1" customWidth="1"/>
  </cols>
  <sheetData>
    <row r="1" spans="1:3" ht="21" customHeight="1">
      <c r="A1" s="53" t="s">
        <v>10</v>
      </c>
      <c r="B1" s="53"/>
      <c r="C1" s="4"/>
    </row>
    <row r="2" spans="1:7" ht="35.25" customHeight="1">
      <c r="A2" s="54" t="s">
        <v>60</v>
      </c>
      <c r="B2" s="54"/>
      <c r="C2" s="54"/>
      <c r="D2" s="54"/>
      <c r="E2" s="54"/>
      <c r="F2" s="54"/>
      <c r="G2" s="54"/>
    </row>
    <row r="3" spans="1:7" ht="36.75" customHeight="1">
      <c r="A3" s="5" t="s">
        <v>18</v>
      </c>
      <c r="B3" s="6" t="s">
        <v>2</v>
      </c>
      <c r="C3" s="24" t="s">
        <v>40</v>
      </c>
      <c r="D3" s="6" t="s">
        <v>7</v>
      </c>
      <c r="E3" s="6" t="s">
        <v>93</v>
      </c>
      <c r="F3" s="7" t="s">
        <v>3</v>
      </c>
      <c r="G3" s="6" t="s">
        <v>0</v>
      </c>
    </row>
    <row r="4" spans="1:7" ht="45" customHeight="1">
      <c r="A4" s="8">
        <f>COUNT($A$3:A3)+1</f>
        <v>1</v>
      </c>
      <c r="B4" s="34" t="s">
        <v>13</v>
      </c>
      <c r="C4" s="25" t="s">
        <v>39</v>
      </c>
      <c r="D4" s="11">
        <v>1</v>
      </c>
      <c r="E4" s="12" t="s">
        <v>64</v>
      </c>
      <c r="F4" s="13" t="s">
        <v>42</v>
      </c>
      <c r="G4" s="14"/>
    </row>
    <row r="5" spans="1:7" ht="46.5" customHeight="1">
      <c r="A5" s="8">
        <f>COUNT($A$3:A4)+1</f>
        <v>2</v>
      </c>
      <c r="B5" s="9" t="s">
        <v>16</v>
      </c>
      <c r="C5" s="25" t="s">
        <v>39</v>
      </c>
      <c r="D5" s="15">
        <v>1</v>
      </c>
      <c r="E5" s="12" t="s">
        <v>8</v>
      </c>
      <c r="F5" s="13" t="s">
        <v>42</v>
      </c>
      <c r="G5" s="14"/>
    </row>
    <row r="6" spans="1:7" ht="34.5" customHeight="1">
      <c r="A6" s="41">
        <f>COUNT($A$3:A5)+1</f>
        <v>3</v>
      </c>
      <c r="B6" s="36" t="s">
        <v>14</v>
      </c>
      <c r="C6" s="43" t="s">
        <v>39</v>
      </c>
      <c r="D6" s="11">
        <v>2</v>
      </c>
      <c r="E6" s="12" t="s">
        <v>74</v>
      </c>
      <c r="F6" s="13" t="s">
        <v>43</v>
      </c>
      <c r="G6" s="14"/>
    </row>
    <row r="7" spans="1:7" ht="34.5" customHeight="1">
      <c r="A7" s="42"/>
      <c r="B7" s="38"/>
      <c r="C7" s="38"/>
      <c r="D7" s="11">
        <v>1</v>
      </c>
      <c r="E7" s="30" t="s">
        <v>75</v>
      </c>
      <c r="F7" s="13"/>
      <c r="G7" s="14"/>
    </row>
    <row r="8" spans="1:7" ht="52.5" customHeight="1">
      <c r="A8" s="8">
        <f>COUNT($A$3:A7)+1</f>
        <v>4</v>
      </c>
      <c r="B8" s="9" t="s">
        <v>17</v>
      </c>
      <c r="C8" s="25" t="s">
        <v>39</v>
      </c>
      <c r="D8" s="15">
        <v>1</v>
      </c>
      <c r="E8" s="13" t="s">
        <v>84</v>
      </c>
      <c r="F8" s="18"/>
      <c r="G8" s="14"/>
    </row>
    <row r="9" spans="1:7" ht="47.25" customHeight="1">
      <c r="A9" s="8">
        <f>COUNT($A$3:A8)+1</f>
        <v>5</v>
      </c>
      <c r="B9" s="9" t="s">
        <v>19</v>
      </c>
      <c r="C9" s="25" t="s">
        <v>39</v>
      </c>
      <c r="D9" s="19">
        <v>1</v>
      </c>
      <c r="E9" s="18" t="s">
        <v>1</v>
      </c>
      <c r="F9" s="18" t="s">
        <v>49</v>
      </c>
      <c r="G9" s="14"/>
    </row>
    <row r="10" spans="1:7" ht="50.25" customHeight="1">
      <c r="A10" s="20">
        <f>COUNT($A$3:A9)+1</f>
        <v>6</v>
      </c>
      <c r="B10" s="10" t="s">
        <v>20</v>
      </c>
      <c r="C10" s="25" t="s">
        <v>39</v>
      </c>
      <c r="D10" s="15">
        <v>1</v>
      </c>
      <c r="E10" s="13" t="s">
        <v>95</v>
      </c>
      <c r="F10" s="18"/>
      <c r="G10" s="14"/>
    </row>
    <row r="11" spans="1:7" ht="48" customHeight="1">
      <c r="A11" s="20">
        <f>COUNT($A$3:A10)+1</f>
        <v>7</v>
      </c>
      <c r="B11" s="10" t="s">
        <v>15</v>
      </c>
      <c r="C11" s="25" t="s">
        <v>39</v>
      </c>
      <c r="D11" s="15">
        <v>1</v>
      </c>
      <c r="E11" s="13" t="s">
        <v>65</v>
      </c>
      <c r="F11" s="21"/>
      <c r="G11" s="13"/>
    </row>
    <row r="12" spans="1:7" ht="27" customHeight="1">
      <c r="A12" s="41">
        <f>COUNT($A$3:A11)+1</f>
        <v>8</v>
      </c>
      <c r="B12" s="36" t="s">
        <v>11</v>
      </c>
      <c r="C12" s="43" t="s">
        <v>39</v>
      </c>
      <c r="D12" s="15">
        <v>1</v>
      </c>
      <c r="E12" s="30" t="s">
        <v>73</v>
      </c>
      <c r="F12" s="13"/>
      <c r="G12" s="10"/>
    </row>
    <row r="13" spans="1:7" ht="27" customHeight="1">
      <c r="A13" s="42"/>
      <c r="B13" s="38"/>
      <c r="C13" s="44"/>
      <c r="D13" s="15">
        <v>1</v>
      </c>
      <c r="E13" s="13" t="s">
        <v>95</v>
      </c>
      <c r="F13" s="13"/>
      <c r="G13" s="10"/>
    </row>
    <row r="14" spans="1:7" ht="27" customHeight="1">
      <c r="A14" s="41">
        <f>COUNT($A$3:A13)+1</f>
        <v>9</v>
      </c>
      <c r="B14" s="36" t="s">
        <v>21</v>
      </c>
      <c r="C14" s="43" t="s">
        <v>39</v>
      </c>
      <c r="D14" s="15">
        <v>1</v>
      </c>
      <c r="E14" s="13" t="s">
        <v>55</v>
      </c>
      <c r="F14" s="13"/>
      <c r="G14" s="10"/>
    </row>
    <row r="15" spans="1:7" ht="27" customHeight="1">
      <c r="A15" s="45"/>
      <c r="B15" s="37"/>
      <c r="C15" s="51"/>
      <c r="D15" s="15">
        <v>1</v>
      </c>
      <c r="E15" s="31" t="s">
        <v>8</v>
      </c>
      <c r="F15" s="31" t="s">
        <v>51</v>
      </c>
      <c r="G15" s="10"/>
    </row>
    <row r="16" spans="1:7" ht="30" customHeight="1">
      <c r="A16" s="46">
        <f>COUNT($A$3:A15)+1</f>
        <v>10</v>
      </c>
      <c r="B16" s="47" t="s">
        <v>22</v>
      </c>
      <c r="C16" s="43" t="s">
        <v>39</v>
      </c>
      <c r="D16" s="15">
        <v>1</v>
      </c>
      <c r="E16" s="13" t="s">
        <v>47</v>
      </c>
      <c r="F16" s="18" t="s">
        <v>42</v>
      </c>
      <c r="G16" s="10"/>
    </row>
    <row r="17" spans="1:7" ht="30" customHeight="1">
      <c r="A17" s="46"/>
      <c r="B17" s="46"/>
      <c r="C17" s="38"/>
      <c r="D17" s="15">
        <v>1</v>
      </c>
      <c r="E17" s="13" t="s">
        <v>76</v>
      </c>
      <c r="F17" s="21"/>
      <c r="G17" s="10"/>
    </row>
    <row r="18" spans="1:7" ht="29.25" customHeight="1">
      <c r="A18" s="46">
        <f>COUNT($A$3:A17)+1</f>
        <v>11</v>
      </c>
      <c r="B18" s="47" t="s">
        <v>38</v>
      </c>
      <c r="C18" s="43" t="s">
        <v>39</v>
      </c>
      <c r="D18" s="15">
        <v>1</v>
      </c>
      <c r="E18" s="13" t="s">
        <v>95</v>
      </c>
      <c r="F18" s="20"/>
      <c r="G18" s="10"/>
    </row>
    <row r="19" spans="1:7" ht="21.75" customHeight="1">
      <c r="A19" s="46"/>
      <c r="B19" s="46"/>
      <c r="C19" s="38"/>
      <c r="D19" s="15">
        <v>1</v>
      </c>
      <c r="E19" s="35" t="s">
        <v>91</v>
      </c>
      <c r="F19" s="20"/>
      <c r="G19" s="10"/>
    </row>
    <row r="20" spans="1:7" ht="27" customHeight="1">
      <c r="A20" s="41">
        <f>COUNT($A$3:A19)+1</f>
        <v>12</v>
      </c>
      <c r="B20" s="36" t="s">
        <v>23</v>
      </c>
      <c r="C20" s="43" t="s">
        <v>39</v>
      </c>
      <c r="D20" s="15">
        <v>1</v>
      </c>
      <c r="E20" s="35" t="s">
        <v>92</v>
      </c>
      <c r="F20" s="13"/>
      <c r="G20" s="10"/>
    </row>
    <row r="21" spans="1:7" ht="27" customHeight="1">
      <c r="A21" s="42"/>
      <c r="B21" s="38"/>
      <c r="C21" s="44"/>
      <c r="D21" s="15">
        <v>1</v>
      </c>
      <c r="E21" s="13" t="s">
        <v>95</v>
      </c>
      <c r="F21" s="13"/>
      <c r="G21" s="10"/>
    </row>
    <row r="22" spans="1:7" ht="48" customHeight="1">
      <c r="A22" s="20">
        <f>COUNT($A$3:A21)+1</f>
        <v>13</v>
      </c>
      <c r="B22" s="10" t="s">
        <v>24</v>
      </c>
      <c r="C22" s="25" t="s">
        <v>39</v>
      </c>
      <c r="D22" s="15">
        <v>1</v>
      </c>
      <c r="E22" s="35" t="s">
        <v>72</v>
      </c>
      <c r="F22" s="13" t="s">
        <v>57</v>
      </c>
      <c r="G22" s="10"/>
    </row>
    <row r="23" spans="1:7" ht="44.25" customHeight="1">
      <c r="A23" s="20">
        <f>COUNT($A$3:A22)+1</f>
        <v>14</v>
      </c>
      <c r="B23" s="32" t="s">
        <v>52</v>
      </c>
      <c r="C23" s="25" t="s">
        <v>39</v>
      </c>
      <c r="D23" s="15">
        <v>1</v>
      </c>
      <c r="E23" s="13" t="s">
        <v>77</v>
      </c>
      <c r="F23" s="13"/>
      <c r="G23" s="10"/>
    </row>
    <row r="24" spans="1:7" ht="48" customHeight="1">
      <c r="A24" s="20">
        <f>COUNT($A$3:A23)+1</f>
        <v>15</v>
      </c>
      <c r="B24" s="10" t="s">
        <v>25</v>
      </c>
      <c r="C24" s="25" t="s">
        <v>39</v>
      </c>
      <c r="D24" s="11">
        <v>1</v>
      </c>
      <c r="E24" s="13" t="s">
        <v>78</v>
      </c>
      <c r="F24" s="21"/>
      <c r="G24" s="10"/>
    </row>
    <row r="25" spans="1:7" ht="27" customHeight="1">
      <c r="A25" s="46">
        <f>COUNT($A$3:A24)+1</f>
        <v>16</v>
      </c>
      <c r="B25" s="47" t="s">
        <v>26</v>
      </c>
      <c r="C25" s="43" t="s">
        <v>39</v>
      </c>
      <c r="D25" s="11">
        <v>1</v>
      </c>
      <c r="E25" s="30" t="s">
        <v>79</v>
      </c>
      <c r="F25" s="21"/>
      <c r="G25" s="10"/>
    </row>
    <row r="26" spans="1:7" ht="27" customHeight="1">
      <c r="A26" s="46"/>
      <c r="B26" s="46"/>
      <c r="C26" s="52"/>
      <c r="D26" s="11">
        <v>1</v>
      </c>
      <c r="E26" s="30" t="s">
        <v>69</v>
      </c>
      <c r="F26" s="21"/>
      <c r="G26" s="10"/>
    </row>
    <row r="27" spans="1:7" ht="27" customHeight="1">
      <c r="A27" s="46"/>
      <c r="B27" s="46"/>
      <c r="C27" s="50"/>
      <c r="D27" s="11">
        <v>1</v>
      </c>
      <c r="E27" s="13" t="s">
        <v>80</v>
      </c>
      <c r="F27" s="21"/>
      <c r="G27" s="10"/>
    </row>
    <row r="28" spans="1:7" ht="48" customHeight="1">
      <c r="A28" s="20">
        <f>COUNT($A$3:A27)+1</f>
        <v>17</v>
      </c>
      <c r="B28" s="10" t="s">
        <v>27</v>
      </c>
      <c r="C28" s="25" t="s">
        <v>39</v>
      </c>
      <c r="D28" s="15">
        <v>1</v>
      </c>
      <c r="E28" s="13" t="s">
        <v>70</v>
      </c>
      <c r="F28" s="21"/>
      <c r="G28" s="10"/>
    </row>
    <row r="29" spans="1:7" ht="33.75" customHeight="1">
      <c r="A29" s="46">
        <f>COUNT($A$3:A28)+1</f>
        <v>18</v>
      </c>
      <c r="B29" s="47" t="s">
        <v>28</v>
      </c>
      <c r="C29" s="43" t="s">
        <v>39</v>
      </c>
      <c r="D29" s="15">
        <v>1</v>
      </c>
      <c r="E29" s="13" t="s">
        <v>81</v>
      </c>
      <c r="F29" s="13"/>
      <c r="G29" s="10"/>
    </row>
    <row r="30" spans="1:7" ht="33.75" customHeight="1">
      <c r="A30" s="46"/>
      <c r="B30" s="46"/>
      <c r="C30" s="38"/>
      <c r="D30" s="15">
        <v>1</v>
      </c>
      <c r="E30" s="13" t="s">
        <v>78</v>
      </c>
      <c r="F30" s="13"/>
      <c r="G30" s="10"/>
    </row>
    <row r="31" spans="1:7" ht="30.75" customHeight="1">
      <c r="A31" s="46">
        <f>COUNT($A$3:A30)+1</f>
        <v>19</v>
      </c>
      <c r="B31" s="47" t="s">
        <v>29</v>
      </c>
      <c r="C31" s="43" t="s">
        <v>39</v>
      </c>
      <c r="D31" s="15">
        <v>1</v>
      </c>
      <c r="E31" s="13" t="s">
        <v>82</v>
      </c>
      <c r="F31" s="13"/>
      <c r="G31" s="10"/>
    </row>
    <row r="32" spans="1:7" ht="30.75" customHeight="1">
      <c r="A32" s="46"/>
      <c r="B32" s="47"/>
      <c r="C32" s="38"/>
      <c r="D32" s="15">
        <v>1</v>
      </c>
      <c r="E32" s="13" t="s">
        <v>71</v>
      </c>
      <c r="F32" s="13" t="s">
        <v>54</v>
      </c>
      <c r="G32" s="10"/>
    </row>
    <row r="33" spans="1:7" ht="48" customHeight="1">
      <c r="A33" s="22">
        <f>COUNT($A$3:A32)+1</f>
        <v>20</v>
      </c>
      <c r="B33" s="10" t="s">
        <v>31</v>
      </c>
      <c r="C33" s="25" t="s">
        <v>39</v>
      </c>
      <c r="D33" s="15">
        <v>1</v>
      </c>
      <c r="E33" s="13" t="s">
        <v>83</v>
      </c>
      <c r="F33" s="13"/>
      <c r="G33" s="10"/>
    </row>
    <row r="34" spans="1:7" ht="27" customHeight="1">
      <c r="A34" s="46">
        <f>COUNT($A$3:A33)+1</f>
        <v>21</v>
      </c>
      <c r="B34" s="47" t="s">
        <v>6</v>
      </c>
      <c r="C34" s="43" t="s">
        <v>39</v>
      </c>
      <c r="D34" s="15">
        <v>1</v>
      </c>
      <c r="E34" s="30" t="s">
        <v>75</v>
      </c>
      <c r="F34" s="13"/>
      <c r="G34" s="10"/>
    </row>
    <row r="35" spans="1:7" ht="27" customHeight="1">
      <c r="A35" s="46"/>
      <c r="B35" s="47"/>
      <c r="C35" s="50"/>
      <c r="D35" s="15">
        <v>1</v>
      </c>
      <c r="E35" s="13" t="s">
        <v>78</v>
      </c>
      <c r="F35" s="21"/>
      <c r="G35" s="10"/>
    </row>
    <row r="36" spans="1:7" ht="27" customHeight="1">
      <c r="A36" s="41">
        <f>COUNT($A$3:A35)+1</f>
        <v>22</v>
      </c>
      <c r="B36" s="36" t="s">
        <v>9</v>
      </c>
      <c r="C36" s="43" t="s">
        <v>39</v>
      </c>
      <c r="D36" s="15">
        <v>1</v>
      </c>
      <c r="E36" s="13" t="s">
        <v>48</v>
      </c>
      <c r="F36" s="13"/>
      <c r="G36" s="10"/>
    </row>
    <row r="37" spans="1:7" ht="29.25" customHeight="1">
      <c r="A37" s="42"/>
      <c r="B37" s="38"/>
      <c r="C37" s="44"/>
      <c r="D37" s="15">
        <v>1</v>
      </c>
      <c r="E37" s="33" t="s">
        <v>50</v>
      </c>
      <c r="F37" s="1"/>
      <c r="G37" s="10"/>
    </row>
    <row r="38" spans="1:7" ht="31.5" customHeight="1">
      <c r="A38" s="46">
        <f>COUNT($A$3:A37)+1</f>
        <v>23</v>
      </c>
      <c r="B38" s="36" t="s">
        <v>34</v>
      </c>
      <c r="C38" s="43" t="s">
        <v>39</v>
      </c>
      <c r="D38" s="15">
        <v>1</v>
      </c>
      <c r="E38" s="13" t="s">
        <v>44</v>
      </c>
      <c r="F38" s="16"/>
      <c r="G38" s="10"/>
    </row>
    <row r="39" spans="1:7" ht="31.5" customHeight="1">
      <c r="A39" s="46"/>
      <c r="B39" s="38"/>
      <c r="C39" s="50"/>
      <c r="D39" s="15">
        <v>1</v>
      </c>
      <c r="E39" s="13" t="s">
        <v>84</v>
      </c>
      <c r="F39" s="16"/>
      <c r="G39" s="10"/>
    </row>
    <row r="40" spans="1:7" ht="27" customHeight="1">
      <c r="A40" s="45">
        <f>COUNT($A$3:A39)+1</f>
        <v>24</v>
      </c>
      <c r="B40" s="37" t="s">
        <v>45</v>
      </c>
      <c r="C40" s="43" t="s">
        <v>39</v>
      </c>
      <c r="D40" s="11">
        <v>1</v>
      </c>
      <c r="E40" s="30" t="s">
        <v>85</v>
      </c>
      <c r="F40" s="13" t="s">
        <v>56</v>
      </c>
      <c r="G40" s="27"/>
    </row>
    <row r="41" spans="1:7" ht="27" customHeight="1">
      <c r="A41" s="45"/>
      <c r="B41" s="37"/>
      <c r="C41" s="52"/>
      <c r="D41" s="11">
        <v>1</v>
      </c>
      <c r="E41" s="12" t="s">
        <v>87</v>
      </c>
      <c r="F41" s="13"/>
      <c r="G41" s="27"/>
    </row>
    <row r="42" spans="1:7" ht="27" customHeight="1">
      <c r="A42" s="42"/>
      <c r="B42" s="38"/>
      <c r="C42" s="50"/>
      <c r="D42" s="11">
        <v>1</v>
      </c>
      <c r="E42" s="30" t="s">
        <v>86</v>
      </c>
      <c r="F42" s="28" t="s">
        <v>46</v>
      </c>
      <c r="G42" s="10"/>
    </row>
    <row r="43" spans="1:7" ht="27" customHeight="1">
      <c r="A43" s="46">
        <f>COUNT($A$3:A42)+1</f>
        <v>25</v>
      </c>
      <c r="B43" s="47" t="s">
        <v>33</v>
      </c>
      <c r="C43" s="43" t="s">
        <v>39</v>
      </c>
      <c r="D43" s="15">
        <v>1</v>
      </c>
      <c r="E43" s="13" t="s">
        <v>88</v>
      </c>
      <c r="F43" s="13"/>
      <c r="G43" s="10"/>
    </row>
    <row r="44" spans="1:7" ht="27" customHeight="1">
      <c r="A44" s="46"/>
      <c r="B44" s="46"/>
      <c r="C44" s="50"/>
      <c r="D44" s="15">
        <v>1</v>
      </c>
      <c r="E44" s="13" t="s">
        <v>78</v>
      </c>
      <c r="F44" s="13"/>
      <c r="G44" s="10"/>
    </row>
    <row r="45" spans="1:7" ht="31.5" customHeight="1">
      <c r="A45" s="41">
        <f>COUNT($A$3:A44)+1</f>
        <v>26</v>
      </c>
      <c r="B45" s="36" t="s">
        <v>32</v>
      </c>
      <c r="C45" s="43" t="s">
        <v>39</v>
      </c>
      <c r="D45" s="15">
        <v>1</v>
      </c>
      <c r="E45" s="13" t="s">
        <v>89</v>
      </c>
      <c r="F45" s="13"/>
      <c r="G45" s="10"/>
    </row>
    <row r="46" spans="1:7" ht="26.25" customHeight="1">
      <c r="A46" s="45"/>
      <c r="B46" s="37"/>
      <c r="C46" s="51"/>
      <c r="D46" s="15">
        <v>1</v>
      </c>
      <c r="E46" s="13" t="s">
        <v>78</v>
      </c>
      <c r="F46" s="21"/>
      <c r="G46" s="10"/>
    </row>
    <row r="47" spans="1:7" ht="26.25" customHeight="1">
      <c r="A47" s="42"/>
      <c r="B47" s="38"/>
      <c r="C47" s="44"/>
      <c r="D47" s="15">
        <v>1</v>
      </c>
      <c r="E47" s="13" t="s">
        <v>1</v>
      </c>
      <c r="F47" s="13"/>
      <c r="G47" s="10"/>
    </row>
    <row r="48" spans="1:7" ht="43.5" customHeight="1">
      <c r="A48" s="41">
        <f>COUNT($A$3:A47)+1</f>
        <v>27</v>
      </c>
      <c r="B48" s="36" t="s">
        <v>30</v>
      </c>
      <c r="C48" s="26" t="s">
        <v>39</v>
      </c>
      <c r="D48" s="15">
        <v>2</v>
      </c>
      <c r="E48" s="13" t="s">
        <v>90</v>
      </c>
      <c r="F48" s="13" t="s">
        <v>63</v>
      </c>
      <c r="G48" s="36" t="s">
        <v>94</v>
      </c>
    </row>
    <row r="49" spans="1:7" ht="30" customHeight="1">
      <c r="A49" s="45"/>
      <c r="B49" s="37"/>
      <c r="C49" s="43" t="s">
        <v>41</v>
      </c>
      <c r="D49" s="15">
        <v>2</v>
      </c>
      <c r="E49" s="13" t="s">
        <v>4</v>
      </c>
      <c r="F49" s="13" t="s">
        <v>58</v>
      </c>
      <c r="G49" s="37"/>
    </row>
    <row r="50" spans="1:7" ht="30" customHeight="1">
      <c r="A50" s="42"/>
      <c r="B50" s="37"/>
      <c r="C50" s="44"/>
      <c r="D50" s="15">
        <v>1</v>
      </c>
      <c r="E50" s="13" t="s">
        <v>4</v>
      </c>
      <c r="F50" s="13" t="s">
        <v>59</v>
      </c>
      <c r="G50" s="38"/>
    </row>
    <row r="51" spans="1:7" ht="37.5" customHeight="1">
      <c r="A51" s="20">
        <f>COUNT($A$3:A50)+1</f>
        <v>28</v>
      </c>
      <c r="B51" s="32" t="s">
        <v>53</v>
      </c>
      <c r="C51" s="25" t="s">
        <v>41</v>
      </c>
      <c r="D51" s="15">
        <v>1</v>
      </c>
      <c r="E51" s="13" t="s">
        <v>5</v>
      </c>
      <c r="F51" s="13"/>
      <c r="G51" s="29"/>
    </row>
    <row r="52" spans="1:7" ht="37.5" customHeight="1">
      <c r="A52" s="14">
        <f>COUNT($A$3:A51)+1</f>
        <v>29</v>
      </c>
      <c r="B52" s="17" t="s">
        <v>35</v>
      </c>
      <c r="C52" s="25" t="s">
        <v>41</v>
      </c>
      <c r="D52" s="15">
        <v>1</v>
      </c>
      <c r="E52" s="13" t="s">
        <v>67</v>
      </c>
      <c r="F52" s="13" t="s">
        <v>61</v>
      </c>
      <c r="G52" s="25"/>
    </row>
    <row r="53" spans="1:7" ht="37.5" customHeight="1">
      <c r="A53" s="14">
        <f>COUNT($A$3:A52)+1</f>
        <v>30</v>
      </c>
      <c r="B53" s="17" t="s">
        <v>36</v>
      </c>
      <c r="C53" s="25" t="s">
        <v>41</v>
      </c>
      <c r="D53" s="15">
        <v>1</v>
      </c>
      <c r="E53" s="13" t="s">
        <v>68</v>
      </c>
      <c r="F53" s="13" t="s">
        <v>62</v>
      </c>
      <c r="G53" s="25"/>
    </row>
    <row r="54" spans="1:7" ht="37.5" customHeight="1">
      <c r="A54" s="14">
        <f>COUNT($A$3:A53)+1</f>
        <v>31</v>
      </c>
      <c r="B54" s="17" t="s">
        <v>37</v>
      </c>
      <c r="C54" s="25" t="s">
        <v>41</v>
      </c>
      <c r="D54" s="15">
        <v>1</v>
      </c>
      <c r="E54" s="13" t="s">
        <v>66</v>
      </c>
      <c r="F54" s="13" t="s">
        <v>62</v>
      </c>
      <c r="G54" s="25"/>
    </row>
    <row r="55" spans="1:7" ht="33" customHeight="1">
      <c r="A55" s="48" t="s">
        <v>12</v>
      </c>
      <c r="B55" s="49"/>
      <c r="C55" s="22"/>
      <c r="D55" s="15">
        <v>54</v>
      </c>
      <c r="E55" s="21"/>
      <c r="F55" s="23"/>
      <c r="G55" s="21"/>
    </row>
    <row r="56" spans="1:6" ht="27.75" customHeight="1">
      <c r="A56" s="39"/>
      <c r="B56" s="40"/>
      <c r="C56" s="40"/>
      <c r="D56" s="40"/>
      <c r="E56" s="40"/>
      <c r="F56" s="40"/>
    </row>
  </sheetData>
  <sheetProtection/>
  <mergeCells count="53">
    <mergeCell ref="A14:A15"/>
    <mergeCell ref="B14:B15"/>
    <mergeCell ref="C14:C15"/>
    <mergeCell ref="A16:A17"/>
    <mergeCell ref="B16:B17"/>
    <mergeCell ref="A1:B1"/>
    <mergeCell ref="A2:G2"/>
    <mergeCell ref="A6:A7"/>
    <mergeCell ref="B6:B7"/>
    <mergeCell ref="C6:C7"/>
    <mergeCell ref="C16:C17"/>
    <mergeCell ref="A18:A19"/>
    <mergeCell ref="B18:B19"/>
    <mergeCell ref="C18:C19"/>
    <mergeCell ref="A25:A27"/>
    <mergeCell ref="B25:B27"/>
    <mergeCell ref="C25:C27"/>
    <mergeCell ref="A20:A21"/>
    <mergeCell ref="B20:B21"/>
    <mergeCell ref="C20:C21"/>
    <mergeCell ref="A29:A30"/>
    <mergeCell ref="B29:B30"/>
    <mergeCell ref="C29:C30"/>
    <mergeCell ref="A31:A32"/>
    <mergeCell ref="B31:B32"/>
    <mergeCell ref="C31:C32"/>
    <mergeCell ref="C38:C39"/>
    <mergeCell ref="A40:A42"/>
    <mergeCell ref="B40:B42"/>
    <mergeCell ref="C40:C42"/>
    <mergeCell ref="A36:A37"/>
    <mergeCell ref="B36:B37"/>
    <mergeCell ref="C36:C37"/>
    <mergeCell ref="B34:B35"/>
    <mergeCell ref="A55:B55"/>
    <mergeCell ref="A43:A44"/>
    <mergeCell ref="B43:B44"/>
    <mergeCell ref="C43:C44"/>
    <mergeCell ref="A45:A47"/>
    <mergeCell ref="B45:B47"/>
    <mergeCell ref="C45:C47"/>
    <mergeCell ref="C34:C35"/>
    <mergeCell ref="B38:B39"/>
    <mergeCell ref="G48:G50"/>
    <mergeCell ref="A56:F56"/>
    <mergeCell ref="A12:A13"/>
    <mergeCell ref="B12:B13"/>
    <mergeCell ref="C12:C13"/>
    <mergeCell ref="A48:A50"/>
    <mergeCell ref="B48:B50"/>
    <mergeCell ref="C49:C50"/>
    <mergeCell ref="A38:A39"/>
    <mergeCell ref="A34:A35"/>
  </mergeCells>
  <printOptions horizontalCentered="1"/>
  <pageMargins left="0.4724409448818898" right="0.4724409448818898" top="0.39" bottom="0.4724409448818898" header="0.1968503937007874" footer="0.1968503937007874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zhouji</dc:creator>
  <cp:keywords/>
  <dc:description/>
  <cp:lastModifiedBy>china</cp:lastModifiedBy>
  <cp:lastPrinted>2019-09-16T13:25:40Z</cp:lastPrinted>
  <dcterms:created xsi:type="dcterms:W3CDTF">2008-07-15T02:24:55Z</dcterms:created>
  <dcterms:modified xsi:type="dcterms:W3CDTF">2019-09-17T02:21:45Z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