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500" tabRatio="687" firstSheet="1" activeTab="1"/>
  </bookViews>
  <sheets>
    <sheet name="Sheet2" sheetId="1" state="hidden" r:id="rId1"/>
    <sheet name="Sheet3" sheetId="2" r:id="rId2"/>
  </sheets>
  <definedNames>
    <definedName name="_xlnm.Print_Titles" localSheetId="1">'Sheet3'!$1:$3</definedName>
    <definedName name="_xlnm._FilterDatabase" localSheetId="1" hidden="1">'Sheet3'!$A$3:$P$34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<sst xmlns="http://schemas.openxmlformats.org/spreadsheetml/2006/main" count="333" uniqueCount="174">
  <si>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</si>
  <si>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</si>
  <si>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</si>
  <si>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</si>
  <si>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</si>
  <si>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</si>
  <si>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</si>
  <si>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</si>
  <si>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</si>
  <si>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</si>
  <si>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</si>
  <si>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</si>
  <si>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</si>
  <si>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</si>
  <si>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</si>
  <si>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</si>
  <si>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</si>
  <si>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</si>
  <si>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</si>
  <si>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</si>
  <si>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</si>
  <si>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</si>
  <si>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</si>
  <si>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</si>
  <si>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</si>
  <si>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</si>
  <si>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 xml:space="preserve">  依安县事业单位公开招聘工作人员拟被录用人员公示名单</t>
  </si>
  <si>
    <t>序号</t>
  </si>
  <si>
    <t>姓名</t>
  </si>
  <si>
    <t>性别</t>
  </si>
  <si>
    <t>出生年月</t>
  </si>
  <si>
    <t>学历</t>
  </si>
  <si>
    <t>专业</t>
  </si>
  <si>
    <t>毕业学校</t>
  </si>
  <si>
    <t>毕业时间</t>
  </si>
  <si>
    <t>生源地</t>
  </si>
  <si>
    <t>申报岗位</t>
  </si>
  <si>
    <t>笔试总成绩</t>
  </si>
  <si>
    <t>面试
成绩</t>
  </si>
  <si>
    <t>总成绩</t>
  </si>
  <si>
    <t>体检考核是否合格</t>
  </si>
  <si>
    <t>是否被录用</t>
  </si>
  <si>
    <t>备注</t>
  </si>
  <si>
    <t>孙云君</t>
  </si>
  <si>
    <t>女</t>
  </si>
  <si>
    <t>199201</t>
  </si>
  <si>
    <t>本科</t>
  </si>
  <si>
    <t>物流管理</t>
  </si>
  <si>
    <t>北京师范大学珠海分校</t>
  </si>
  <si>
    <t>建华区</t>
  </si>
  <si>
    <t>依安县网络舆情中心</t>
  </si>
  <si>
    <t>是</t>
  </si>
  <si>
    <t>黄永志</t>
  </si>
  <si>
    <t>男</t>
  </si>
  <si>
    <t>198704</t>
  </si>
  <si>
    <t>大专</t>
  </si>
  <si>
    <t>模具设计与制造</t>
  </si>
  <si>
    <t>哈尔滨工业大学华德应用技术学院</t>
  </si>
  <si>
    <t>依安县</t>
  </si>
  <si>
    <t>姜鸿淞</t>
  </si>
  <si>
    <t>199807</t>
  </si>
  <si>
    <t>电子商务</t>
  </si>
  <si>
    <t>黑龙江农垦科技职业学院</t>
  </si>
  <si>
    <t>依安县职工服务中心</t>
  </si>
  <si>
    <t>乔博男</t>
  </si>
  <si>
    <t>198806</t>
  </si>
  <si>
    <t>酒店管理</t>
  </si>
  <si>
    <t>哈尔滨商业大学广厦学院</t>
  </si>
  <si>
    <t>依安县退役军人服务中心</t>
  </si>
  <si>
    <t>成荣旭</t>
  </si>
  <si>
    <t>198710</t>
  </si>
  <si>
    <t>机械设计制造及其自动化</t>
  </si>
  <si>
    <t>黑龙江八一农垦大学</t>
  </si>
  <si>
    <t>王金</t>
  </si>
  <si>
    <t>198708</t>
  </si>
  <si>
    <t>通信工程</t>
  </si>
  <si>
    <t>天津职业技术师范大学</t>
  </si>
  <si>
    <t>龙沙区</t>
  </si>
  <si>
    <t>李继超</t>
  </si>
  <si>
    <t>199305</t>
  </si>
  <si>
    <t>黑龙江旅游职业技术学院</t>
  </si>
  <si>
    <t>杨永峰</t>
  </si>
  <si>
    <t>199004</t>
  </si>
  <si>
    <t>旅游管理</t>
  </si>
  <si>
    <t>大连软件职业学院</t>
  </si>
  <si>
    <t>刘鹤光</t>
  </si>
  <si>
    <t>198812</t>
  </si>
  <si>
    <t>东北石油大学</t>
  </si>
  <si>
    <t>拜泉县</t>
  </si>
  <si>
    <t>郝爽</t>
  </si>
  <si>
    <t>199303</t>
  </si>
  <si>
    <t>牡丹江师范学院</t>
  </si>
  <si>
    <t>齐市昂昂溪区</t>
  </si>
  <si>
    <t>依安县电子政务内网服务中心</t>
  </si>
  <si>
    <t>递补</t>
  </si>
  <si>
    <t>迟宏宇</t>
  </si>
  <si>
    <t>198610</t>
  </si>
  <si>
    <t>油气开采技术</t>
  </si>
  <si>
    <t>盘锦职业技术学院</t>
  </si>
  <si>
    <t>依安县依龙区域敬老服务中心</t>
  </si>
  <si>
    <t>宋红菲</t>
  </si>
  <si>
    <t>应用英语</t>
  </si>
  <si>
    <t>牡丹江大学</t>
  </si>
  <si>
    <t>依安县土地储备中心</t>
  </si>
  <si>
    <t>王云龙</t>
  </si>
  <si>
    <t>198608</t>
  </si>
  <si>
    <t>刑事执行（狱政管理）</t>
  </si>
  <si>
    <t>黑龙江司法警官职业学院</t>
  </si>
  <si>
    <t>依安县乡村振兴服务中心</t>
  </si>
  <si>
    <t>魏天航</t>
  </si>
  <si>
    <t>水利水电建筑工程</t>
  </si>
  <si>
    <t>辽宁水利职业学院</t>
  </si>
  <si>
    <t>讷河市</t>
  </si>
  <si>
    <t>依安县节能监测中心</t>
  </si>
  <si>
    <t>马秋菊</t>
  </si>
  <si>
    <t>资源环境与城市管理</t>
  </si>
  <si>
    <t>黑龙江生物科技职业学院</t>
  </si>
  <si>
    <t>依安县安全执法大队</t>
  </si>
  <si>
    <t>刘旭</t>
  </si>
  <si>
    <t>信息管理与信息系统</t>
  </si>
  <si>
    <t>中央财经大学</t>
  </si>
  <si>
    <t>广东省广州市</t>
  </si>
  <si>
    <t>王维</t>
  </si>
  <si>
    <t>材料成型及控制工程</t>
  </si>
  <si>
    <t>哈尔滨理工大学</t>
  </si>
  <si>
    <t>依安县普查中心</t>
  </si>
  <si>
    <t>张峻铭</t>
  </si>
  <si>
    <t>199001</t>
  </si>
  <si>
    <t>市场营销</t>
  </si>
  <si>
    <t>肇东市</t>
  </si>
  <si>
    <t>依安县畜牧兽医总站</t>
  </si>
  <si>
    <t>王永胜</t>
  </si>
  <si>
    <t>会计与审计</t>
  </si>
  <si>
    <t>黑龙江职业学院</t>
  </si>
  <si>
    <t>依安县企业投诉举报中心</t>
  </si>
  <si>
    <t>胡春亚</t>
  </si>
  <si>
    <t>工商管理</t>
  </si>
  <si>
    <t>铁锋区</t>
  </si>
  <si>
    <t>李鹿野</t>
  </si>
  <si>
    <t>会计学</t>
  </si>
  <si>
    <t>安徽财经大学</t>
  </si>
  <si>
    <t>富裕县</t>
  </si>
  <si>
    <t>赵威婷</t>
  </si>
  <si>
    <t>汉语言文学（新闻传媒方向）</t>
  </si>
  <si>
    <t>哈尔滨广厦学院</t>
  </si>
  <si>
    <t>依安县为民服务热线中心</t>
  </si>
  <si>
    <t>高枫</t>
  </si>
  <si>
    <t>汉语言文学</t>
  </si>
  <si>
    <t>山西大学</t>
  </si>
  <si>
    <t>刘希阳</t>
  </si>
  <si>
    <t>财务管理</t>
  </si>
  <si>
    <t>依安县财政投资评审中心</t>
  </si>
  <si>
    <t>刘恋</t>
  </si>
  <si>
    <t>黑龙江财经学院</t>
  </si>
  <si>
    <t>依安县财政收费票据中心</t>
  </si>
  <si>
    <t>林广</t>
  </si>
  <si>
    <t>黑河学院</t>
  </si>
  <si>
    <t>克山县</t>
  </si>
  <si>
    <t>依安县农业开发服务中心</t>
  </si>
  <si>
    <t>宋薇</t>
  </si>
  <si>
    <t>黑龙江工商职业技术学院</t>
  </si>
  <si>
    <t>依安县电子商务孵化中心</t>
  </si>
  <si>
    <t>姚爽</t>
  </si>
  <si>
    <t>食品营养与检测</t>
  </si>
  <si>
    <t>哈尔滨江南职业技术学院</t>
  </si>
  <si>
    <t>昂昂溪区</t>
  </si>
  <si>
    <t>依安县质量技术监督检验检测中心</t>
  </si>
  <si>
    <t>王思聪</t>
  </si>
  <si>
    <t>运动训练</t>
  </si>
  <si>
    <t>华东交通大学</t>
  </si>
  <si>
    <t>依安县业余体育学校</t>
  </si>
  <si>
    <t>赵雪</t>
  </si>
  <si>
    <t>工程造价</t>
  </si>
  <si>
    <t>依安县市政设施和园林服务中心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</si>
</sst>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32" t="s">
        <v>0</v>
      </c>
      <c r="B3" s="33"/>
      <c r="C3" s="34"/>
    </row>
    <row r="4" spans="1:3" ht="14.25">
      <c r="A4" s="32" t="s">
        <v>1</v>
      </c>
      <c r="B4" s="32" t="s">
        <v>2</v>
      </c>
      <c r="C4" s="34" t="s">
        <v>3</v>
      </c>
    </row>
    <row r="5" spans="1:3" ht="14.25">
      <c r="A5" s="32" t="s">
        <v>4</v>
      </c>
      <c r="B5" s="32" t="s">
        <v>5</v>
      </c>
      <c r="C5" s="35">
        <v>108</v>
      </c>
    </row>
    <row r="6" spans="1:3" ht="14.25">
      <c r="A6" s="36"/>
      <c r="B6" s="37" t="s">
        <v>6</v>
      </c>
      <c r="C6" s="38">
        <v>27</v>
      </c>
    </row>
    <row r="7" spans="1:3" ht="14.25">
      <c r="A7" s="36"/>
      <c r="B7" s="37" t="s">
        <v>7</v>
      </c>
      <c r="C7" s="38">
        <v>64</v>
      </c>
    </row>
    <row r="8" spans="1:3" ht="14.25">
      <c r="A8" s="36"/>
      <c r="B8" s="37" t="s">
        <v>8</v>
      </c>
      <c r="C8" s="38">
        <v>31</v>
      </c>
    </row>
    <row r="9" spans="1:3" ht="14.25">
      <c r="A9" s="36"/>
      <c r="B9" s="37" t="s">
        <v>9</v>
      </c>
      <c r="C9" s="38">
        <v>32</v>
      </c>
    </row>
    <row r="10" spans="1:3" ht="14.25">
      <c r="A10" s="36"/>
      <c r="B10" s="37" t="s">
        <v>10</v>
      </c>
      <c r="C10" s="38">
        <v>133</v>
      </c>
    </row>
    <row r="11" spans="1:3" ht="14.25">
      <c r="A11" s="32" t="s">
        <v>11</v>
      </c>
      <c r="B11" s="33"/>
      <c r="C11" s="35">
        <v>395</v>
      </c>
    </row>
    <row r="12" spans="1:3" ht="14.25">
      <c r="A12" s="32" t="s">
        <v>12</v>
      </c>
      <c r="B12" s="32" t="s">
        <v>13</v>
      </c>
      <c r="C12" s="35">
        <v>149</v>
      </c>
    </row>
    <row r="13" spans="1:3" ht="14.25">
      <c r="A13" s="32" t="s">
        <v>14</v>
      </c>
      <c r="B13" s="33"/>
      <c r="C13" s="35">
        <v>149</v>
      </c>
    </row>
    <row r="14" spans="1:3" ht="14.25">
      <c r="A14" s="32" t="s">
        <v>15</v>
      </c>
      <c r="B14" s="32" t="s">
        <v>16</v>
      </c>
      <c r="C14" s="35">
        <v>9</v>
      </c>
    </row>
    <row r="15" spans="1:3" ht="14.25">
      <c r="A15" s="36"/>
      <c r="B15" s="37" t="s">
        <v>17</v>
      </c>
      <c r="C15" s="38">
        <v>24</v>
      </c>
    </row>
    <row r="16" spans="1:3" ht="14.25">
      <c r="A16" s="36"/>
      <c r="B16" s="37" t="s">
        <v>18</v>
      </c>
      <c r="C16" s="38">
        <v>11</v>
      </c>
    </row>
    <row r="17" spans="1:3" ht="14.25">
      <c r="A17" s="36"/>
      <c r="B17" s="37" t="s">
        <v>19</v>
      </c>
      <c r="C17" s="38">
        <v>4</v>
      </c>
    </row>
    <row r="18" spans="1:3" ht="14.25">
      <c r="A18" s="36"/>
      <c r="B18" s="37" t="s">
        <v>20</v>
      </c>
      <c r="C18" s="38">
        <v>10</v>
      </c>
    </row>
    <row r="19" spans="1:3" ht="14.25">
      <c r="A19" s="32" t="s">
        <v>21</v>
      </c>
      <c r="B19" s="33"/>
      <c r="C19" s="35">
        <v>58</v>
      </c>
    </row>
    <row r="20" spans="1:3" ht="14.25">
      <c r="A20" s="32" t="s">
        <v>22</v>
      </c>
      <c r="B20" s="32" t="s">
        <v>16</v>
      </c>
      <c r="C20" s="35">
        <v>13</v>
      </c>
    </row>
    <row r="21" spans="1:3" ht="14.25">
      <c r="A21" s="36"/>
      <c r="B21" s="37" t="s">
        <v>23</v>
      </c>
      <c r="C21" s="38">
        <v>6</v>
      </c>
    </row>
    <row r="22" spans="1:3" ht="14.25">
      <c r="A22" s="36"/>
      <c r="B22" s="37" t="s">
        <v>18</v>
      </c>
      <c r="C22" s="38">
        <v>6</v>
      </c>
    </row>
    <row r="23" spans="1:3" ht="14.25">
      <c r="A23" s="36"/>
      <c r="B23" s="37" t="s">
        <v>19</v>
      </c>
      <c r="C23" s="38">
        <v>5</v>
      </c>
    </row>
    <row r="24" spans="1:3" ht="14.25">
      <c r="A24" s="32" t="s">
        <v>24</v>
      </c>
      <c r="B24" s="33"/>
      <c r="C24" s="35">
        <v>30</v>
      </c>
    </row>
    <row r="25" spans="1:3" ht="14.25">
      <c r="A25" s="39" t="s">
        <v>25</v>
      </c>
      <c r="B25" s="40"/>
      <c r="C25" s="41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workbookViewId="0" topLeftCell="A16">
      <selection activeCell="A33" sqref="A33"/>
    </sheetView>
  </sheetViews>
  <sheetFormatPr defaultColWidth="9.00390625" defaultRowHeight="14.25"/>
  <cols>
    <col min="1" max="1" width="3.125" style="0" customWidth="1"/>
    <col min="2" max="2" width="5.75390625" style="0" customWidth="1"/>
    <col min="3" max="3" width="3.625" style="0" customWidth="1"/>
    <col min="4" max="4" width="7.125" style="0" customWidth="1"/>
    <col min="5" max="5" width="4.75390625" style="0" customWidth="1"/>
    <col min="6" max="6" width="14.25390625" style="0" customWidth="1"/>
    <col min="7" max="7" width="16.125" style="0" customWidth="1"/>
    <col min="8" max="8" width="9.50390625" style="0" customWidth="1"/>
    <col min="9" max="9" width="6.375" style="0" customWidth="1"/>
    <col min="10" max="10" width="11.25390625" style="0" customWidth="1"/>
    <col min="11" max="11" width="5.375" style="0" customWidth="1"/>
    <col min="12" max="12" width="6.875" style="0" customWidth="1"/>
    <col min="13" max="13" width="7.50390625" style="0" customWidth="1"/>
    <col min="14" max="15" width="4.50390625" style="0" customWidth="1"/>
    <col min="16" max="16" width="6.50390625" style="0" customWidth="1"/>
  </cols>
  <sheetData>
    <row r="1" spans="1:16" ht="22.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"/>
    </row>
    <row r="2" spans="1:16" ht="9" customHeight="1" hidden="1">
      <c r="A2" s="2"/>
      <c r="B2" s="2"/>
      <c r="C2" s="2"/>
      <c r="D2" s="2"/>
      <c r="E2" s="3"/>
      <c r="F2" s="4"/>
      <c r="G2" s="4"/>
      <c r="H2" s="5"/>
      <c r="I2" s="5"/>
      <c r="J2" s="3"/>
      <c r="K2" s="16"/>
      <c r="L2" s="16"/>
      <c r="M2" s="16"/>
      <c r="N2" s="17"/>
      <c r="O2" s="17"/>
      <c r="P2" s="15"/>
    </row>
    <row r="3" spans="1:17" ht="51" customHeight="1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33</v>
      </c>
      <c r="H3" s="7" t="s">
        <v>34</v>
      </c>
      <c r="I3" s="7" t="s">
        <v>35</v>
      </c>
      <c r="J3" s="12" t="s">
        <v>36</v>
      </c>
      <c r="K3" s="12" t="s">
        <v>37</v>
      </c>
      <c r="L3" s="12" t="s">
        <v>38</v>
      </c>
      <c r="M3" s="12" t="s">
        <v>39</v>
      </c>
      <c r="N3" s="12" t="s">
        <v>40</v>
      </c>
      <c r="O3" s="18" t="s">
        <v>41</v>
      </c>
      <c r="P3" s="19" t="s">
        <v>42</v>
      </c>
      <c r="Q3" s="31"/>
    </row>
    <row r="4" spans="1:16" ht="21">
      <c r="A4" s="6">
        <v>1</v>
      </c>
      <c r="B4" s="6" t="s">
        <v>43</v>
      </c>
      <c r="C4" s="6" t="s">
        <v>44</v>
      </c>
      <c r="D4" s="6" t="s">
        <v>45</v>
      </c>
      <c r="E4" s="8" t="s">
        <v>46</v>
      </c>
      <c r="F4" s="9" t="s">
        <v>47</v>
      </c>
      <c r="G4" s="9" t="s">
        <v>48</v>
      </c>
      <c r="H4" s="10">
        <v>201507</v>
      </c>
      <c r="I4" s="10" t="s">
        <v>49</v>
      </c>
      <c r="J4" s="20" t="s">
        <v>50</v>
      </c>
      <c r="K4" s="12">
        <v>90</v>
      </c>
      <c r="L4" s="12">
        <v>79</v>
      </c>
      <c r="M4" s="12">
        <v>85.6</v>
      </c>
      <c r="N4" s="21" t="s">
        <v>51</v>
      </c>
      <c r="O4" s="22" t="s">
        <v>51</v>
      </c>
      <c r="P4" s="23"/>
    </row>
    <row r="5" spans="1:16" ht="21">
      <c r="A5" s="6">
        <v>2</v>
      </c>
      <c r="B5" s="6" t="s">
        <v>52</v>
      </c>
      <c r="C5" s="6" t="s">
        <v>53</v>
      </c>
      <c r="D5" s="6" t="s">
        <v>54</v>
      </c>
      <c r="E5" s="8" t="s">
        <v>55</v>
      </c>
      <c r="F5" s="9" t="s">
        <v>56</v>
      </c>
      <c r="G5" s="9" t="s">
        <v>57</v>
      </c>
      <c r="H5" s="10">
        <v>201007</v>
      </c>
      <c r="I5" s="10" t="s">
        <v>58</v>
      </c>
      <c r="J5" s="20" t="s">
        <v>50</v>
      </c>
      <c r="K5" s="12">
        <v>94</v>
      </c>
      <c r="L5" s="12">
        <v>70</v>
      </c>
      <c r="M5" s="12">
        <v>84.4</v>
      </c>
      <c r="N5" s="21" t="s">
        <v>51</v>
      </c>
      <c r="O5" s="22" t="s">
        <v>51</v>
      </c>
      <c r="P5" s="23"/>
    </row>
    <row r="6" spans="1:16" ht="21">
      <c r="A6" s="6">
        <v>3</v>
      </c>
      <c r="B6" s="6" t="s">
        <v>59</v>
      </c>
      <c r="C6" s="6" t="s">
        <v>53</v>
      </c>
      <c r="D6" s="6" t="s">
        <v>60</v>
      </c>
      <c r="E6" s="8" t="s">
        <v>55</v>
      </c>
      <c r="F6" s="9" t="s">
        <v>61</v>
      </c>
      <c r="G6" s="9" t="s">
        <v>62</v>
      </c>
      <c r="H6" s="10">
        <v>201907</v>
      </c>
      <c r="I6" s="10" t="s">
        <v>58</v>
      </c>
      <c r="J6" s="20" t="s">
        <v>63</v>
      </c>
      <c r="K6" s="12">
        <v>83</v>
      </c>
      <c r="L6" s="12">
        <v>73</v>
      </c>
      <c r="M6" s="12">
        <v>79</v>
      </c>
      <c r="N6" s="21" t="s">
        <v>51</v>
      </c>
      <c r="O6" s="22" t="s">
        <v>51</v>
      </c>
      <c r="P6" s="23"/>
    </row>
    <row r="7" spans="1:16" ht="21">
      <c r="A7" s="6">
        <v>4</v>
      </c>
      <c r="B7" s="6" t="s">
        <v>64</v>
      </c>
      <c r="C7" s="6" t="s">
        <v>44</v>
      </c>
      <c r="D7" s="6" t="s">
        <v>65</v>
      </c>
      <c r="E7" s="8" t="s">
        <v>55</v>
      </c>
      <c r="F7" s="9" t="s">
        <v>66</v>
      </c>
      <c r="G7" s="9" t="s">
        <v>67</v>
      </c>
      <c r="H7" s="10">
        <v>201006</v>
      </c>
      <c r="I7" s="10" t="s">
        <v>58</v>
      </c>
      <c r="J7" s="20" t="s">
        <v>68</v>
      </c>
      <c r="K7" s="12">
        <v>79</v>
      </c>
      <c r="L7" s="12">
        <v>73</v>
      </c>
      <c r="M7" s="12">
        <v>76.6</v>
      </c>
      <c r="N7" s="21" t="s">
        <v>51</v>
      </c>
      <c r="O7" s="22" t="s">
        <v>51</v>
      </c>
      <c r="P7" s="23"/>
    </row>
    <row r="8" spans="1:16" ht="21">
      <c r="A8" s="6">
        <v>5</v>
      </c>
      <c r="B8" s="6" t="s">
        <v>69</v>
      </c>
      <c r="C8" s="6" t="s">
        <v>53</v>
      </c>
      <c r="D8" s="6" t="s">
        <v>70</v>
      </c>
      <c r="E8" s="8" t="s">
        <v>46</v>
      </c>
      <c r="F8" s="9" t="s">
        <v>71</v>
      </c>
      <c r="G8" s="9" t="s">
        <v>72</v>
      </c>
      <c r="H8" s="10">
        <v>200906</v>
      </c>
      <c r="I8" s="10" t="s">
        <v>58</v>
      </c>
      <c r="J8" s="20" t="s">
        <v>68</v>
      </c>
      <c r="K8" s="12">
        <v>70</v>
      </c>
      <c r="L8" s="12">
        <v>82.4</v>
      </c>
      <c r="M8" s="12">
        <v>74.96000000000001</v>
      </c>
      <c r="N8" s="21" t="s">
        <v>51</v>
      </c>
      <c r="O8" s="22" t="s">
        <v>51</v>
      </c>
      <c r="P8" s="23"/>
    </row>
    <row r="9" spans="1:16" ht="21">
      <c r="A9" s="6">
        <v>6</v>
      </c>
      <c r="B9" s="6" t="s">
        <v>73</v>
      </c>
      <c r="C9" s="6" t="s">
        <v>53</v>
      </c>
      <c r="D9" s="6" t="s">
        <v>74</v>
      </c>
      <c r="E9" s="8" t="s">
        <v>46</v>
      </c>
      <c r="F9" s="9" t="s">
        <v>75</v>
      </c>
      <c r="G9" s="9" t="s">
        <v>76</v>
      </c>
      <c r="H9" s="10">
        <v>201007</v>
      </c>
      <c r="I9" s="10" t="s">
        <v>77</v>
      </c>
      <c r="J9" s="20" t="s">
        <v>68</v>
      </c>
      <c r="K9" s="12">
        <v>70</v>
      </c>
      <c r="L9" s="12">
        <v>81.4</v>
      </c>
      <c r="M9" s="12">
        <v>74.56</v>
      </c>
      <c r="N9" s="21" t="s">
        <v>51</v>
      </c>
      <c r="O9" s="22" t="s">
        <v>51</v>
      </c>
      <c r="P9" s="23"/>
    </row>
    <row r="10" spans="1:16" ht="21">
      <c r="A10" s="6">
        <v>7</v>
      </c>
      <c r="B10" s="6" t="s">
        <v>78</v>
      </c>
      <c r="C10" s="6" t="s">
        <v>53</v>
      </c>
      <c r="D10" s="6" t="s">
        <v>79</v>
      </c>
      <c r="E10" s="8" t="s">
        <v>55</v>
      </c>
      <c r="F10" s="9" t="s">
        <v>66</v>
      </c>
      <c r="G10" s="9" t="s">
        <v>80</v>
      </c>
      <c r="H10" s="10">
        <v>201507</v>
      </c>
      <c r="I10" s="10" t="s">
        <v>77</v>
      </c>
      <c r="J10" s="20" t="s">
        <v>68</v>
      </c>
      <c r="K10" s="12">
        <v>72</v>
      </c>
      <c r="L10" s="12">
        <v>77.8</v>
      </c>
      <c r="M10" s="12">
        <v>74.32</v>
      </c>
      <c r="N10" s="21" t="s">
        <v>51</v>
      </c>
      <c r="O10" s="22" t="s">
        <v>51</v>
      </c>
      <c r="P10" s="23"/>
    </row>
    <row r="11" spans="1:16" ht="21" customHeight="1">
      <c r="A11" s="6">
        <v>8</v>
      </c>
      <c r="B11" s="6" t="s">
        <v>81</v>
      </c>
      <c r="C11" s="6" t="s">
        <v>53</v>
      </c>
      <c r="D11" s="6" t="s">
        <v>82</v>
      </c>
      <c r="E11" s="8" t="s">
        <v>55</v>
      </c>
      <c r="F11" s="9" t="s">
        <v>83</v>
      </c>
      <c r="G11" s="9" t="s">
        <v>84</v>
      </c>
      <c r="H11" s="10">
        <v>201207</v>
      </c>
      <c r="I11" s="10" t="s">
        <v>58</v>
      </c>
      <c r="J11" s="20" t="s">
        <v>68</v>
      </c>
      <c r="K11" s="12">
        <v>71</v>
      </c>
      <c r="L11" s="12">
        <v>78.4</v>
      </c>
      <c r="M11" s="12">
        <v>73.96000000000001</v>
      </c>
      <c r="N11" s="21" t="s">
        <v>51</v>
      </c>
      <c r="O11" s="22" t="s">
        <v>51</v>
      </c>
      <c r="P11" s="23"/>
    </row>
    <row r="12" spans="1:16" ht="21">
      <c r="A12" s="6">
        <v>9</v>
      </c>
      <c r="B12" s="6" t="s">
        <v>85</v>
      </c>
      <c r="C12" s="6" t="s">
        <v>53</v>
      </c>
      <c r="D12" s="6" t="s">
        <v>86</v>
      </c>
      <c r="E12" s="8" t="s">
        <v>46</v>
      </c>
      <c r="F12" s="9" t="s">
        <v>18</v>
      </c>
      <c r="G12" s="9" t="s">
        <v>87</v>
      </c>
      <c r="H12" s="10">
        <v>201107</v>
      </c>
      <c r="I12" s="10" t="s">
        <v>88</v>
      </c>
      <c r="J12" s="20" t="s">
        <v>68</v>
      </c>
      <c r="K12" s="12">
        <v>73</v>
      </c>
      <c r="L12" s="12">
        <v>74.6</v>
      </c>
      <c r="M12" s="12">
        <v>73.64</v>
      </c>
      <c r="N12" s="21" t="s">
        <v>51</v>
      </c>
      <c r="O12" s="22" t="s">
        <v>51</v>
      </c>
      <c r="P12" s="23"/>
    </row>
    <row r="13" spans="1:16" ht="21">
      <c r="A13" s="8">
        <v>10</v>
      </c>
      <c r="B13" s="8" t="s">
        <v>89</v>
      </c>
      <c r="C13" s="8" t="s">
        <v>44</v>
      </c>
      <c r="D13" s="8" t="s">
        <v>90</v>
      </c>
      <c r="E13" s="8" t="s">
        <v>46</v>
      </c>
      <c r="F13" s="9" t="s">
        <v>83</v>
      </c>
      <c r="G13" s="9" t="s">
        <v>91</v>
      </c>
      <c r="H13" s="11">
        <v>201606</v>
      </c>
      <c r="I13" s="24" t="s">
        <v>92</v>
      </c>
      <c r="J13" s="20" t="s">
        <v>93</v>
      </c>
      <c r="K13" s="21">
        <v>67</v>
      </c>
      <c r="L13" s="21">
        <v>81</v>
      </c>
      <c r="M13" s="21">
        <f>K13*0.6+L13*0.4</f>
        <v>72.6</v>
      </c>
      <c r="N13" s="21" t="s">
        <v>51</v>
      </c>
      <c r="O13" s="22" t="s">
        <v>51</v>
      </c>
      <c r="P13" s="23" t="s">
        <v>94</v>
      </c>
    </row>
    <row r="14" spans="1:16" ht="21">
      <c r="A14" s="8">
        <v>11</v>
      </c>
      <c r="B14" s="8" t="s">
        <v>95</v>
      </c>
      <c r="C14" s="8" t="s">
        <v>53</v>
      </c>
      <c r="D14" s="8" t="s">
        <v>96</v>
      </c>
      <c r="E14" s="8" t="s">
        <v>55</v>
      </c>
      <c r="F14" s="9" t="s">
        <v>97</v>
      </c>
      <c r="G14" s="9" t="s">
        <v>98</v>
      </c>
      <c r="H14" s="11">
        <v>201007</v>
      </c>
      <c r="I14" s="24" t="s">
        <v>58</v>
      </c>
      <c r="J14" s="20" t="s">
        <v>99</v>
      </c>
      <c r="K14" s="21">
        <v>68</v>
      </c>
      <c r="L14" s="21">
        <v>79.4</v>
      </c>
      <c r="M14" s="21">
        <f>K14*0.6+L14*0.4</f>
        <v>72.56</v>
      </c>
      <c r="N14" s="21" t="s">
        <v>51</v>
      </c>
      <c r="O14" s="22" t="s">
        <v>51</v>
      </c>
      <c r="P14" s="23" t="s">
        <v>94</v>
      </c>
    </row>
    <row r="15" spans="1:16" ht="21">
      <c r="A15" s="6">
        <v>1</v>
      </c>
      <c r="B15" s="6" t="s">
        <v>100</v>
      </c>
      <c r="C15" s="6" t="s">
        <v>44</v>
      </c>
      <c r="D15" s="6">
        <v>198607</v>
      </c>
      <c r="E15" s="8" t="s">
        <v>55</v>
      </c>
      <c r="F15" s="9" t="s">
        <v>101</v>
      </c>
      <c r="G15" s="9" t="s">
        <v>102</v>
      </c>
      <c r="H15" s="10">
        <v>200807</v>
      </c>
      <c r="I15" s="25" t="s">
        <v>58</v>
      </c>
      <c r="J15" s="26" t="s">
        <v>103</v>
      </c>
      <c r="K15" s="27">
        <v>98</v>
      </c>
      <c r="L15" s="12">
        <v>79.2</v>
      </c>
      <c r="M15" s="12">
        <v>90.48</v>
      </c>
      <c r="N15" s="21" t="s">
        <v>51</v>
      </c>
      <c r="O15" s="22" t="s">
        <v>51</v>
      </c>
      <c r="P15" s="23"/>
    </row>
    <row r="16" spans="1:16" ht="21">
      <c r="A16" s="6">
        <v>2</v>
      </c>
      <c r="B16" s="6" t="s">
        <v>104</v>
      </c>
      <c r="C16" s="6" t="s">
        <v>53</v>
      </c>
      <c r="D16" s="6" t="s">
        <v>105</v>
      </c>
      <c r="E16" s="8" t="s">
        <v>55</v>
      </c>
      <c r="F16" s="9" t="s">
        <v>106</v>
      </c>
      <c r="G16" s="9" t="s">
        <v>107</v>
      </c>
      <c r="H16" s="10">
        <v>201107</v>
      </c>
      <c r="I16" s="25" t="s">
        <v>58</v>
      </c>
      <c r="J16" s="26" t="s">
        <v>108</v>
      </c>
      <c r="K16" s="27">
        <v>89</v>
      </c>
      <c r="L16" s="12">
        <v>85.4</v>
      </c>
      <c r="M16" s="12">
        <v>87.56</v>
      </c>
      <c r="N16" s="21" t="s">
        <v>51</v>
      </c>
      <c r="O16" s="22" t="s">
        <v>51</v>
      </c>
      <c r="P16" s="23"/>
    </row>
    <row r="17" spans="1:16" ht="21">
      <c r="A17" s="6">
        <v>3</v>
      </c>
      <c r="B17" s="6" t="s">
        <v>109</v>
      </c>
      <c r="C17" s="6" t="s">
        <v>53</v>
      </c>
      <c r="D17" s="6">
        <v>199704</v>
      </c>
      <c r="E17" s="8" t="s">
        <v>55</v>
      </c>
      <c r="F17" s="9" t="s">
        <v>110</v>
      </c>
      <c r="G17" s="9" t="s">
        <v>111</v>
      </c>
      <c r="H17" s="10">
        <v>201806</v>
      </c>
      <c r="I17" s="25" t="s">
        <v>112</v>
      </c>
      <c r="J17" s="26" t="s">
        <v>113</v>
      </c>
      <c r="K17" s="27">
        <v>83</v>
      </c>
      <c r="L17" s="12">
        <v>83.2</v>
      </c>
      <c r="M17" s="12">
        <v>83.08</v>
      </c>
      <c r="N17" s="21" t="s">
        <v>51</v>
      </c>
      <c r="O17" s="22" t="s">
        <v>51</v>
      </c>
      <c r="P17" s="23"/>
    </row>
    <row r="18" spans="1:16" ht="36" customHeight="1">
      <c r="A18" s="6">
        <v>4</v>
      </c>
      <c r="B18" s="6" t="s">
        <v>114</v>
      </c>
      <c r="C18" s="6" t="s">
        <v>44</v>
      </c>
      <c r="D18" s="6" t="s">
        <v>74</v>
      </c>
      <c r="E18" s="8" t="s">
        <v>55</v>
      </c>
      <c r="F18" s="9" t="s">
        <v>115</v>
      </c>
      <c r="G18" s="9" t="s">
        <v>116</v>
      </c>
      <c r="H18" s="10">
        <v>200907</v>
      </c>
      <c r="I18" s="25" t="s">
        <v>58</v>
      </c>
      <c r="J18" s="26" t="s">
        <v>117</v>
      </c>
      <c r="K18" s="27">
        <v>85</v>
      </c>
      <c r="L18" s="12">
        <v>78.6</v>
      </c>
      <c r="M18" s="12">
        <v>82.44</v>
      </c>
      <c r="N18" s="21" t="s">
        <v>51</v>
      </c>
      <c r="O18" s="22" t="s">
        <v>51</v>
      </c>
      <c r="P18" s="23"/>
    </row>
    <row r="19" spans="1:16" ht="21">
      <c r="A19" s="6">
        <v>5</v>
      </c>
      <c r="B19" s="6" t="s">
        <v>118</v>
      </c>
      <c r="C19" s="6" t="s">
        <v>44</v>
      </c>
      <c r="D19" s="6">
        <v>198502</v>
      </c>
      <c r="E19" s="8" t="s">
        <v>46</v>
      </c>
      <c r="F19" s="9" t="s">
        <v>119</v>
      </c>
      <c r="G19" s="9" t="s">
        <v>120</v>
      </c>
      <c r="H19" s="10">
        <v>200707</v>
      </c>
      <c r="I19" s="25" t="s">
        <v>121</v>
      </c>
      <c r="J19" s="26" t="s">
        <v>108</v>
      </c>
      <c r="K19" s="27">
        <v>75</v>
      </c>
      <c r="L19" s="12">
        <v>82</v>
      </c>
      <c r="M19" s="12">
        <v>77.80000000000001</v>
      </c>
      <c r="N19" s="21" t="s">
        <v>51</v>
      </c>
      <c r="O19" s="22" t="s">
        <v>51</v>
      </c>
      <c r="P19" s="23"/>
    </row>
    <row r="20" spans="1:16" ht="14.25">
      <c r="A20" s="6">
        <v>6</v>
      </c>
      <c r="B20" s="6" t="s">
        <v>122</v>
      </c>
      <c r="C20" s="6" t="s">
        <v>53</v>
      </c>
      <c r="D20" s="6">
        <v>199410</v>
      </c>
      <c r="E20" s="8" t="s">
        <v>46</v>
      </c>
      <c r="F20" s="9" t="s">
        <v>123</v>
      </c>
      <c r="G20" s="9" t="s">
        <v>124</v>
      </c>
      <c r="H20" s="10">
        <v>201706</v>
      </c>
      <c r="I20" s="25" t="s">
        <v>58</v>
      </c>
      <c r="J20" s="26" t="s">
        <v>125</v>
      </c>
      <c r="K20" s="27">
        <v>75</v>
      </c>
      <c r="L20" s="12">
        <v>81.2</v>
      </c>
      <c r="M20" s="12">
        <v>77.48</v>
      </c>
      <c r="N20" s="21" t="s">
        <v>51</v>
      </c>
      <c r="O20" s="22" t="s">
        <v>51</v>
      </c>
      <c r="P20" s="23"/>
    </row>
    <row r="21" spans="1:16" ht="21">
      <c r="A21" s="6">
        <v>7</v>
      </c>
      <c r="B21" s="6" t="s">
        <v>126</v>
      </c>
      <c r="C21" s="6" t="s">
        <v>53</v>
      </c>
      <c r="D21" s="6" t="s">
        <v>127</v>
      </c>
      <c r="E21" s="8" t="s">
        <v>46</v>
      </c>
      <c r="F21" s="9" t="s">
        <v>128</v>
      </c>
      <c r="G21" s="9" t="s">
        <v>72</v>
      </c>
      <c r="H21" s="10">
        <v>201306</v>
      </c>
      <c r="I21" s="25" t="s">
        <v>129</v>
      </c>
      <c r="J21" s="26" t="s">
        <v>130</v>
      </c>
      <c r="K21" s="27">
        <v>81</v>
      </c>
      <c r="L21" s="12">
        <v>71.6</v>
      </c>
      <c r="M21" s="12">
        <v>77.24000000000001</v>
      </c>
      <c r="N21" s="21" t="s">
        <v>51</v>
      </c>
      <c r="O21" s="22" t="s">
        <v>51</v>
      </c>
      <c r="P21" s="23"/>
    </row>
    <row r="22" spans="1:16" ht="21">
      <c r="A22" s="6">
        <v>8</v>
      </c>
      <c r="B22" s="6" t="s">
        <v>131</v>
      </c>
      <c r="C22" s="6" t="s">
        <v>53</v>
      </c>
      <c r="D22" s="6">
        <v>199012</v>
      </c>
      <c r="E22" s="8" t="s">
        <v>55</v>
      </c>
      <c r="F22" s="9" t="s">
        <v>132</v>
      </c>
      <c r="G22" s="9" t="s">
        <v>133</v>
      </c>
      <c r="H22" s="10">
        <v>201307</v>
      </c>
      <c r="I22" s="25" t="s">
        <v>58</v>
      </c>
      <c r="J22" s="26" t="s">
        <v>134</v>
      </c>
      <c r="K22" s="27">
        <v>75</v>
      </c>
      <c r="L22" s="12">
        <v>78</v>
      </c>
      <c r="M22" s="12">
        <v>76.2</v>
      </c>
      <c r="N22" s="21" t="s">
        <v>51</v>
      </c>
      <c r="O22" s="22" t="s">
        <v>51</v>
      </c>
      <c r="P22" s="23"/>
    </row>
    <row r="23" spans="1:16" ht="21">
      <c r="A23" s="6">
        <v>9</v>
      </c>
      <c r="B23" s="6" t="s">
        <v>135</v>
      </c>
      <c r="C23" s="6" t="s">
        <v>44</v>
      </c>
      <c r="D23" s="6">
        <v>199408</v>
      </c>
      <c r="E23" s="8" t="s">
        <v>46</v>
      </c>
      <c r="F23" s="9" t="s">
        <v>136</v>
      </c>
      <c r="G23" s="9" t="s">
        <v>91</v>
      </c>
      <c r="H23" s="10">
        <v>201506</v>
      </c>
      <c r="I23" s="25" t="s">
        <v>137</v>
      </c>
      <c r="J23" s="26" t="s">
        <v>134</v>
      </c>
      <c r="K23" s="27">
        <v>70</v>
      </c>
      <c r="L23" s="12">
        <v>83.6</v>
      </c>
      <c r="M23" s="12">
        <v>75.44</v>
      </c>
      <c r="N23" s="21" t="s">
        <v>51</v>
      </c>
      <c r="O23" s="22" t="s">
        <v>51</v>
      </c>
      <c r="P23" s="23"/>
    </row>
    <row r="24" spans="1:16" ht="21">
      <c r="A24" s="6">
        <v>10</v>
      </c>
      <c r="B24" s="6" t="s">
        <v>138</v>
      </c>
      <c r="C24" s="6" t="s">
        <v>53</v>
      </c>
      <c r="D24" s="6">
        <v>199309</v>
      </c>
      <c r="E24" s="6" t="s">
        <v>46</v>
      </c>
      <c r="F24" s="7" t="s">
        <v>139</v>
      </c>
      <c r="G24" s="7" t="s">
        <v>140</v>
      </c>
      <c r="H24" s="12">
        <v>201607</v>
      </c>
      <c r="I24" s="28" t="s">
        <v>141</v>
      </c>
      <c r="J24" s="26" t="s">
        <v>134</v>
      </c>
      <c r="K24" s="27">
        <v>70</v>
      </c>
      <c r="L24" s="12">
        <v>83.4</v>
      </c>
      <c r="M24" s="12">
        <v>75.36000000000001</v>
      </c>
      <c r="N24" s="12" t="s">
        <v>51</v>
      </c>
      <c r="O24" s="22" t="s">
        <v>51</v>
      </c>
      <c r="P24" s="23" t="s">
        <v>94</v>
      </c>
    </row>
    <row r="25" spans="1:16" ht="14.25">
      <c r="A25" s="6">
        <v>1</v>
      </c>
      <c r="B25" s="6" t="s">
        <v>142</v>
      </c>
      <c r="C25" s="6" t="s">
        <v>44</v>
      </c>
      <c r="D25" s="6">
        <v>199204</v>
      </c>
      <c r="E25" s="8" t="s">
        <v>46</v>
      </c>
      <c r="F25" s="9" t="s">
        <v>143</v>
      </c>
      <c r="G25" s="9" t="s">
        <v>144</v>
      </c>
      <c r="H25" s="10">
        <v>201407</v>
      </c>
      <c r="I25" s="10" t="s">
        <v>58</v>
      </c>
      <c r="J25" s="20" t="s">
        <v>145</v>
      </c>
      <c r="K25" s="12">
        <v>84</v>
      </c>
      <c r="L25" s="12">
        <v>88.8</v>
      </c>
      <c r="M25" s="12">
        <v>85.92</v>
      </c>
      <c r="N25" s="21" t="s">
        <v>51</v>
      </c>
      <c r="O25" s="22" t="s">
        <v>51</v>
      </c>
      <c r="P25" s="23"/>
    </row>
    <row r="26" spans="1:16" ht="18.75" customHeight="1">
      <c r="A26" s="6">
        <v>2</v>
      </c>
      <c r="B26" s="6" t="s">
        <v>146</v>
      </c>
      <c r="C26" s="6" t="s">
        <v>44</v>
      </c>
      <c r="D26" s="6">
        <v>199611</v>
      </c>
      <c r="E26" s="8" t="s">
        <v>46</v>
      </c>
      <c r="F26" s="9" t="s">
        <v>147</v>
      </c>
      <c r="G26" s="9" t="s">
        <v>148</v>
      </c>
      <c r="H26" s="10">
        <v>201807</v>
      </c>
      <c r="I26" s="10" t="s">
        <v>112</v>
      </c>
      <c r="J26" s="20"/>
      <c r="K26" s="12">
        <v>88</v>
      </c>
      <c r="L26" s="12">
        <v>80.6</v>
      </c>
      <c r="M26" s="12">
        <v>85.04</v>
      </c>
      <c r="N26" s="21" t="s">
        <v>51</v>
      </c>
      <c r="O26" s="22" t="s">
        <v>51</v>
      </c>
      <c r="P26" s="23"/>
    </row>
    <row r="27" spans="1:16" ht="19.5">
      <c r="A27" s="6">
        <v>1</v>
      </c>
      <c r="B27" s="6" t="s">
        <v>149</v>
      </c>
      <c r="C27" s="6" t="s">
        <v>44</v>
      </c>
      <c r="D27" s="6">
        <v>199501</v>
      </c>
      <c r="E27" s="8" t="s">
        <v>46</v>
      </c>
      <c r="F27" s="9" t="s">
        <v>150</v>
      </c>
      <c r="G27" s="9" t="s">
        <v>144</v>
      </c>
      <c r="H27" s="10">
        <v>201707</v>
      </c>
      <c r="I27" s="10" t="s">
        <v>58</v>
      </c>
      <c r="J27" s="29" t="s">
        <v>151</v>
      </c>
      <c r="K27" s="12">
        <v>76</v>
      </c>
      <c r="L27" s="12">
        <v>91.8</v>
      </c>
      <c r="M27" s="12">
        <v>82.32</v>
      </c>
      <c r="N27" s="21" t="s">
        <v>51</v>
      </c>
      <c r="O27" s="22" t="s">
        <v>51</v>
      </c>
      <c r="P27" s="23"/>
    </row>
    <row r="28" spans="1:16" ht="19.5">
      <c r="A28" s="6">
        <v>2</v>
      </c>
      <c r="B28" s="6" t="s">
        <v>152</v>
      </c>
      <c r="C28" s="6" t="s">
        <v>44</v>
      </c>
      <c r="D28" s="6">
        <v>199511</v>
      </c>
      <c r="E28" s="8" t="s">
        <v>46</v>
      </c>
      <c r="F28" s="9" t="s">
        <v>139</v>
      </c>
      <c r="G28" s="9" t="s">
        <v>153</v>
      </c>
      <c r="H28" s="10">
        <v>201807</v>
      </c>
      <c r="I28" s="10" t="s">
        <v>58</v>
      </c>
      <c r="J28" s="29" t="s">
        <v>154</v>
      </c>
      <c r="K28" s="12">
        <v>67</v>
      </c>
      <c r="L28" s="12">
        <v>87</v>
      </c>
      <c r="M28" s="12">
        <v>75</v>
      </c>
      <c r="N28" s="21" t="s">
        <v>51</v>
      </c>
      <c r="O28" s="22" t="s">
        <v>51</v>
      </c>
      <c r="P28" s="23"/>
    </row>
    <row r="29" spans="1:16" ht="19.5">
      <c r="A29" s="6">
        <v>3</v>
      </c>
      <c r="B29" s="6" t="s">
        <v>155</v>
      </c>
      <c r="C29" s="6" t="s">
        <v>53</v>
      </c>
      <c r="D29" s="6">
        <v>199510</v>
      </c>
      <c r="E29" s="8" t="s">
        <v>46</v>
      </c>
      <c r="F29" s="9" t="s">
        <v>139</v>
      </c>
      <c r="G29" s="9" t="s">
        <v>156</v>
      </c>
      <c r="H29" s="10">
        <v>201906</v>
      </c>
      <c r="I29" s="10" t="s">
        <v>157</v>
      </c>
      <c r="J29" s="29" t="s">
        <v>158</v>
      </c>
      <c r="K29" s="12">
        <v>68</v>
      </c>
      <c r="L29" s="12">
        <v>79.8</v>
      </c>
      <c r="M29" s="12">
        <v>72.72</v>
      </c>
      <c r="N29" s="21" t="s">
        <v>51</v>
      </c>
      <c r="O29" s="22" t="s">
        <v>51</v>
      </c>
      <c r="P29" s="23"/>
    </row>
    <row r="30" spans="1:16" ht="39" customHeight="1">
      <c r="A30" s="6">
        <v>1</v>
      </c>
      <c r="B30" s="6" t="s">
        <v>159</v>
      </c>
      <c r="C30" s="6" t="s">
        <v>44</v>
      </c>
      <c r="D30" s="6">
        <v>198905</v>
      </c>
      <c r="E30" s="8" t="s">
        <v>55</v>
      </c>
      <c r="F30" s="9" t="s">
        <v>61</v>
      </c>
      <c r="G30" s="9" t="s">
        <v>160</v>
      </c>
      <c r="H30" s="7">
        <v>201107</v>
      </c>
      <c r="I30" s="7" t="s">
        <v>141</v>
      </c>
      <c r="J30" s="30" t="s">
        <v>161</v>
      </c>
      <c r="K30" s="12">
        <v>78</v>
      </c>
      <c r="L30" s="12">
        <v>77.8</v>
      </c>
      <c r="M30" s="12">
        <v>77.92</v>
      </c>
      <c r="N30" s="21" t="s">
        <v>51</v>
      </c>
      <c r="O30" s="22" t="s">
        <v>51</v>
      </c>
      <c r="P30" s="23" t="s">
        <v>94</v>
      </c>
    </row>
    <row r="31" spans="1:16" ht="31.5">
      <c r="A31" s="6">
        <v>1</v>
      </c>
      <c r="B31" s="6" t="s">
        <v>162</v>
      </c>
      <c r="C31" s="6" t="s">
        <v>44</v>
      </c>
      <c r="D31" s="6">
        <v>199002</v>
      </c>
      <c r="E31" s="8" t="s">
        <v>55</v>
      </c>
      <c r="F31" s="9" t="s">
        <v>163</v>
      </c>
      <c r="G31" s="9" t="s">
        <v>164</v>
      </c>
      <c r="H31" s="7">
        <v>201207</v>
      </c>
      <c r="I31" s="7" t="s">
        <v>165</v>
      </c>
      <c r="J31" s="30" t="s">
        <v>166</v>
      </c>
      <c r="K31" s="12">
        <v>45</v>
      </c>
      <c r="L31" s="12">
        <v>85.2</v>
      </c>
      <c r="M31" s="12">
        <v>61.080000000000005</v>
      </c>
      <c r="N31" s="21" t="s">
        <v>51</v>
      </c>
      <c r="O31" s="22" t="s">
        <v>51</v>
      </c>
      <c r="P31" s="23"/>
    </row>
    <row r="32" spans="1:16" ht="36" customHeight="1">
      <c r="A32" s="6">
        <v>1</v>
      </c>
      <c r="B32" s="6" t="s">
        <v>167</v>
      </c>
      <c r="C32" s="6" t="s">
        <v>53</v>
      </c>
      <c r="D32" s="6">
        <v>199208</v>
      </c>
      <c r="E32" s="8" t="s">
        <v>46</v>
      </c>
      <c r="F32" s="9" t="s">
        <v>168</v>
      </c>
      <c r="G32" s="9" t="s">
        <v>169</v>
      </c>
      <c r="H32" s="7">
        <v>201507</v>
      </c>
      <c r="I32" s="7" t="s">
        <v>58</v>
      </c>
      <c r="J32" s="30" t="s">
        <v>170</v>
      </c>
      <c r="K32" s="12">
        <v>43</v>
      </c>
      <c r="L32" s="12">
        <v>86.6</v>
      </c>
      <c r="M32" s="12">
        <v>60.44</v>
      </c>
      <c r="N32" s="21" t="s">
        <v>51</v>
      </c>
      <c r="O32" s="22" t="s">
        <v>51</v>
      </c>
      <c r="P32" s="23"/>
    </row>
    <row r="33" spans="1:16" ht="39" customHeight="1">
      <c r="A33" s="6">
        <v>1</v>
      </c>
      <c r="B33" s="6" t="s">
        <v>171</v>
      </c>
      <c r="C33" s="6" t="s">
        <v>44</v>
      </c>
      <c r="D33" s="6">
        <v>198901</v>
      </c>
      <c r="E33" s="8" t="s">
        <v>55</v>
      </c>
      <c r="F33" s="9" t="s">
        <v>172</v>
      </c>
      <c r="G33" s="9" t="s">
        <v>62</v>
      </c>
      <c r="H33" s="7">
        <v>201307</v>
      </c>
      <c r="I33" s="7" t="s">
        <v>88</v>
      </c>
      <c r="J33" s="30" t="s">
        <v>173</v>
      </c>
      <c r="K33" s="12">
        <v>66</v>
      </c>
      <c r="L33" s="12">
        <v>82.4</v>
      </c>
      <c r="M33" s="12">
        <v>72.56</v>
      </c>
      <c r="N33" s="21" t="s">
        <v>51</v>
      </c>
      <c r="O33" s="22" t="s">
        <v>51</v>
      </c>
      <c r="P33" s="23"/>
    </row>
    <row r="34" spans="1:16" ht="40.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</sheetData>
  <sheetProtection/>
  <autoFilter ref="A3:P34"/>
  <mergeCells count="3">
    <mergeCell ref="A1:N1"/>
    <mergeCell ref="A34:P34"/>
    <mergeCell ref="J25:J2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2019-09-10T00:34:05Z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