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'Sheet1'!$A$2:$J$2</definedName>
  </definedNames>
  <calcPr fullCalcOnLoad="1"/>
</workbook>
</file>

<file path=xl/sharedStrings.xml><?xml version="1.0" encoding="utf-8"?>
<sst xmlns="http://schemas.openxmlformats.org/spreadsheetml/2006/main" count="67" uniqueCount="38">
  <si>
    <t>序号</t>
  </si>
  <si>
    <t>姓名</t>
  </si>
  <si>
    <t>准考证号</t>
  </si>
  <si>
    <t>总成绩</t>
  </si>
  <si>
    <t>排名</t>
  </si>
  <si>
    <t>是否体检对象</t>
  </si>
  <si>
    <t>备注</t>
  </si>
  <si>
    <t>廉江市恒达投资有限公司
招聘市扶贫产业园综合管理等岗位人员总成绩及体检对象情况表</t>
  </si>
  <si>
    <t>曹文</t>
  </si>
  <si>
    <t>宋俊明</t>
  </si>
  <si>
    <t>谭智桢</t>
  </si>
  <si>
    <t>罗小文</t>
  </si>
  <si>
    <t>李炳朝</t>
  </si>
  <si>
    <t>钟腾云</t>
  </si>
  <si>
    <t>梁炳飘</t>
  </si>
  <si>
    <t>罗小星</t>
  </si>
  <si>
    <t>曹伯文</t>
  </si>
  <si>
    <t>杨建宇</t>
  </si>
  <si>
    <t>李景响</t>
  </si>
  <si>
    <t>黄世琼</t>
  </si>
  <si>
    <t>李彦</t>
  </si>
  <si>
    <t>赵必豪</t>
  </si>
  <si>
    <t>廖新怡</t>
  </si>
  <si>
    <t>钟彩婷</t>
  </si>
  <si>
    <t>罗曼</t>
  </si>
  <si>
    <t>梁军</t>
  </si>
  <si>
    <t>笔试成绩
（60%）</t>
  </si>
  <si>
    <t>面试成绩
（40%）</t>
  </si>
  <si>
    <t>缺考</t>
  </si>
  <si>
    <t>保安免笔试</t>
  </si>
  <si>
    <t>岗位</t>
  </si>
  <si>
    <t>综合管理</t>
  </si>
  <si>
    <t>会计</t>
  </si>
  <si>
    <t>出纳</t>
  </si>
  <si>
    <t>文秘兼讲解员</t>
  </si>
  <si>
    <t>保安</t>
  </si>
  <si>
    <t>是</t>
  </si>
  <si>
    <t>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</si>
</sst>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b/>
      <sz val="16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1" fillId="13" borderId="5" applyNumberForma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17" fillId="4" borderId="7" applyNumberFormat="0" applyAlignment="0" applyProtection="0"/>
    <xf numFmtId="0" fontId="9" fillId="7" borderId="4" applyNumberFormat="0" applyAlignment="0" applyProtection="0"/>
    <xf numFmtId="0" fontId="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zoomScalePageLayoutView="0" workbookViewId="0" topLeftCell="A1">
      <selection activeCell="K1" sqref="K1:K16384"/>
    </sheetView>
  </sheetViews>
  <sheetFormatPr defaultColWidth="12.25390625" defaultRowHeight="27.75" customHeight="1"/>
  <cols>
    <col min="1" max="1" width="6.125" style="2" customWidth="1"/>
    <col min="2" max="2" width="12.00390625" style="2" customWidth="1"/>
    <col min="3" max="3" width="13.50390625" style="2" customWidth="1"/>
    <col min="4" max="4" width="10.625" style="2" customWidth="1"/>
    <col min="5" max="7" width="12.00390625" style="2" customWidth="1"/>
    <col min="8" max="8" width="6.50390625" style="2" customWidth="1"/>
    <col min="9" max="9" width="9.50390625" style="2" customWidth="1"/>
    <col min="10" max="10" width="11.25390625" style="2" customWidth="1"/>
    <col min="11" max="16384" width="12.25390625" style="3" customWidth="1"/>
  </cols>
  <sheetData>
    <row r="1" spans="1:10" ht="49.5" customHeight="1">
      <c r="A1" s="10" t="s">
        <v>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39" customHeight="1">
      <c r="A2" s="4" t="s">
        <v>0</v>
      </c>
      <c r="B2" s="4" t="s">
        <v>1</v>
      </c>
      <c r="C2" s="4" t="s">
        <v>30</v>
      </c>
      <c r="D2" s="4" t="s">
        <v>2</v>
      </c>
      <c r="E2" s="5" t="s">
        <v>26</v>
      </c>
      <c r="F2" s="5" t="s">
        <v>27</v>
      </c>
      <c r="G2" s="4" t="s">
        <v>3</v>
      </c>
      <c r="H2" s="4" t="s">
        <v>4</v>
      </c>
      <c r="I2" s="5" t="s">
        <v>5</v>
      </c>
      <c r="J2" s="4" t="s">
        <v>6</v>
      </c>
    </row>
    <row r="3" spans="1:10" ht="24.75" customHeight="1">
      <c r="A3" s="6">
        <v>1</v>
      </c>
      <c r="B3" s="6" t="s">
        <v>10</v>
      </c>
      <c r="C3" s="6" t="s">
        <v>31</v>
      </c>
      <c r="D3" s="6">
        <v>201903</v>
      </c>
      <c r="E3" s="7">
        <v>84</v>
      </c>
      <c r="F3" s="7">
        <v>82.74</v>
      </c>
      <c r="G3" s="7">
        <f>E3*0.6+F3*0.4</f>
        <v>83.496</v>
      </c>
      <c r="H3" s="8">
        <v>1</v>
      </c>
      <c r="I3" s="8" t="s">
        <v>36</v>
      </c>
      <c r="J3" s="6"/>
    </row>
    <row r="4" spans="1:10" ht="24.75" customHeight="1">
      <c r="A4" s="6">
        <v>2</v>
      </c>
      <c r="B4" s="6" t="s">
        <v>13</v>
      </c>
      <c r="C4" s="6" t="s">
        <v>31</v>
      </c>
      <c r="D4" s="6">
        <v>201906</v>
      </c>
      <c r="E4" s="7">
        <v>71</v>
      </c>
      <c r="F4" s="7">
        <v>78.5</v>
      </c>
      <c r="G4" s="7">
        <f>E4*0.6+F4*0.4</f>
        <v>74</v>
      </c>
      <c r="H4" s="8">
        <v>2</v>
      </c>
      <c r="I4" s="8" t="s">
        <v>36</v>
      </c>
      <c r="J4" s="6"/>
    </row>
    <row r="5" spans="1:10" ht="24.75" customHeight="1">
      <c r="A5" s="6">
        <v>3</v>
      </c>
      <c r="B5" s="6" t="s">
        <v>15</v>
      </c>
      <c r="C5" s="6" t="s">
        <v>31</v>
      </c>
      <c r="D5" s="6">
        <v>201908</v>
      </c>
      <c r="E5" s="7">
        <v>65</v>
      </c>
      <c r="F5" s="7">
        <v>73.44</v>
      </c>
      <c r="G5" s="7">
        <f>E5*0.6+F5*0.4</f>
        <v>68.376</v>
      </c>
      <c r="H5" s="8">
        <v>3</v>
      </c>
      <c r="I5" s="8" t="s">
        <v>37</v>
      </c>
      <c r="J5" s="6"/>
    </row>
    <row r="6" spans="1:10" ht="24.75" customHeight="1">
      <c r="A6" s="6">
        <v>4</v>
      </c>
      <c r="B6" s="6" t="s">
        <v>16</v>
      </c>
      <c r="C6" s="6" t="s">
        <v>31</v>
      </c>
      <c r="D6" s="6">
        <v>201909</v>
      </c>
      <c r="E6" s="7">
        <v>61</v>
      </c>
      <c r="F6" s="7">
        <v>72.18</v>
      </c>
      <c r="G6" s="7">
        <f>E6*0.6+F6*0.4</f>
        <v>65.47200000000001</v>
      </c>
      <c r="H6" s="8">
        <v>4</v>
      </c>
      <c r="I6" s="8" t="s">
        <v>37</v>
      </c>
      <c r="J6" s="6"/>
    </row>
    <row r="7" spans="1:10" ht="24.75" customHeight="1">
      <c r="A7" s="6">
        <v>5</v>
      </c>
      <c r="B7" s="6" t="s">
        <v>12</v>
      </c>
      <c r="C7" s="6" t="s">
        <v>31</v>
      </c>
      <c r="D7" s="6">
        <v>201905</v>
      </c>
      <c r="E7" s="7">
        <v>55</v>
      </c>
      <c r="F7" s="7">
        <v>73.12</v>
      </c>
      <c r="G7" s="7">
        <f>E7*0.6+F7*0.4</f>
        <v>62.248000000000005</v>
      </c>
      <c r="H7" s="8">
        <v>5</v>
      </c>
      <c r="I7" s="8" t="s">
        <v>37</v>
      </c>
      <c r="J7" s="6"/>
    </row>
    <row r="8" spans="1:10" ht="24.75" customHeight="1">
      <c r="A8" s="6">
        <v>6</v>
      </c>
      <c r="B8" s="6" t="s">
        <v>17</v>
      </c>
      <c r="C8" s="6" t="s">
        <v>31</v>
      </c>
      <c r="D8" s="6">
        <v>201910</v>
      </c>
      <c r="E8" s="7">
        <v>50</v>
      </c>
      <c r="F8" s="7">
        <v>80.12</v>
      </c>
      <c r="G8" s="7">
        <f>E8*0.6+F8*0.4</f>
        <v>62.048</v>
      </c>
      <c r="H8" s="8">
        <v>6</v>
      </c>
      <c r="I8" s="8" t="s">
        <v>37</v>
      </c>
      <c r="J8" s="6"/>
    </row>
    <row r="9" spans="1:10" ht="24.75" customHeight="1">
      <c r="A9" s="6">
        <v>7</v>
      </c>
      <c r="B9" s="6" t="s">
        <v>18</v>
      </c>
      <c r="C9" s="6" t="s">
        <v>31</v>
      </c>
      <c r="D9" s="6">
        <v>201911</v>
      </c>
      <c r="E9" s="7">
        <v>54</v>
      </c>
      <c r="F9" s="7">
        <v>65.88</v>
      </c>
      <c r="G9" s="7">
        <f>E9*0.6+F9*0.4</f>
        <v>58.751999999999995</v>
      </c>
      <c r="H9" s="8">
        <v>7</v>
      </c>
      <c r="I9" s="8" t="s">
        <v>37</v>
      </c>
      <c r="J9" s="6"/>
    </row>
    <row r="10" spans="1:10" ht="24.75" customHeight="1">
      <c r="A10" s="6">
        <v>8</v>
      </c>
      <c r="B10" s="6" t="s">
        <v>9</v>
      </c>
      <c r="C10" s="6" t="s">
        <v>31</v>
      </c>
      <c r="D10" s="6">
        <v>201902</v>
      </c>
      <c r="E10" s="7">
        <v>50</v>
      </c>
      <c r="F10" s="7">
        <v>65.64</v>
      </c>
      <c r="G10" s="7">
        <f>E10*0.6+F10*0.4</f>
        <v>56.256</v>
      </c>
      <c r="H10" s="8">
        <v>8</v>
      </c>
      <c r="I10" s="8" t="s">
        <v>37</v>
      </c>
      <c r="J10" s="6"/>
    </row>
    <row r="11" spans="1:10" ht="24.75" customHeight="1">
      <c r="A11" s="6">
        <v>9</v>
      </c>
      <c r="B11" s="6" t="s">
        <v>14</v>
      </c>
      <c r="C11" s="6" t="s">
        <v>31</v>
      </c>
      <c r="D11" s="6">
        <v>201907</v>
      </c>
      <c r="E11" s="7">
        <v>48</v>
      </c>
      <c r="F11" s="7">
        <v>66.94</v>
      </c>
      <c r="G11" s="7">
        <f>E11*0.6+F11*0.4</f>
        <v>55.57599999999999</v>
      </c>
      <c r="H11" s="8">
        <v>9</v>
      </c>
      <c r="I11" s="8" t="s">
        <v>37</v>
      </c>
      <c r="J11" s="6"/>
    </row>
    <row r="12" spans="1:10" ht="24.75" customHeight="1">
      <c r="A12" s="6">
        <v>10</v>
      </c>
      <c r="B12" s="6" t="s">
        <v>19</v>
      </c>
      <c r="C12" s="6" t="s">
        <v>31</v>
      </c>
      <c r="D12" s="6">
        <v>201912</v>
      </c>
      <c r="E12" s="7">
        <v>46</v>
      </c>
      <c r="F12" s="7">
        <v>65.56</v>
      </c>
      <c r="G12" s="7">
        <f>E12*0.6+F12*0.4</f>
        <v>53.824</v>
      </c>
      <c r="H12" s="8">
        <v>10</v>
      </c>
      <c r="I12" s="8" t="s">
        <v>37</v>
      </c>
      <c r="J12" s="6"/>
    </row>
    <row r="13" spans="1:10" ht="24.75" customHeight="1">
      <c r="A13" s="6">
        <v>11</v>
      </c>
      <c r="B13" s="6" t="s">
        <v>8</v>
      </c>
      <c r="C13" s="6" t="s">
        <v>31</v>
      </c>
      <c r="D13" s="6">
        <v>201901</v>
      </c>
      <c r="E13" s="7">
        <v>46</v>
      </c>
      <c r="F13" s="7">
        <v>64.68</v>
      </c>
      <c r="G13" s="7">
        <f>E13*0.6+F13*0.4</f>
        <v>53.472</v>
      </c>
      <c r="H13" s="8">
        <v>11</v>
      </c>
      <c r="I13" s="8" t="s">
        <v>37</v>
      </c>
      <c r="J13" s="6"/>
    </row>
    <row r="14" spans="1:10" ht="24.75" customHeight="1">
      <c r="A14" s="6">
        <v>12</v>
      </c>
      <c r="B14" s="6" t="s">
        <v>11</v>
      </c>
      <c r="C14" s="6" t="s">
        <v>31</v>
      </c>
      <c r="D14" s="6">
        <v>201904</v>
      </c>
      <c r="E14" s="7"/>
      <c r="F14" s="7"/>
      <c r="G14" s="7">
        <f>E14*0.6+F14*0.4</f>
        <v>0</v>
      </c>
      <c r="H14" s="8">
        <v>12</v>
      </c>
      <c r="I14" s="8" t="s">
        <v>37</v>
      </c>
      <c r="J14" s="6" t="s">
        <v>28</v>
      </c>
    </row>
    <row r="15" spans="1:10" ht="24.75" customHeight="1">
      <c r="A15" s="6">
        <v>13</v>
      </c>
      <c r="B15" s="6" t="s">
        <v>24</v>
      </c>
      <c r="C15" s="6" t="s">
        <v>34</v>
      </c>
      <c r="D15" s="6">
        <v>201917</v>
      </c>
      <c r="E15" s="7">
        <v>48</v>
      </c>
      <c r="F15" s="7">
        <v>84.66</v>
      </c>
      <c r="G15" s="7">
        <f>E15*0.6+F15*0.4</f>
        <v>62.663999999999994</v>
      </c>
      <c r="H15" s="8">
        <v>1</v>
      </c>
      <c r="I15" s="8" t="s">
        <v>36</v>
      </c>
      <c r="J15" s="6"/>
    </row>
    <row r="16" spans="1:10" ht="24.75" customHeight="1">
      <c r="A16" s="6">
        <v>14</v>
      </c>
      <c r="B16" s="6" t="s">
        <v>23</v>
      </c>
      <c r="C16" s="6" t="s">
        <v>34</v>
      </c>
      <c r="D16" s="6">
        <v>201916</v>
      </c>
      <c r="E16" s="7">
        <v>42</v>
      </c>
      <c r="F16" s="7">
        <v>75.6</v>
      </c>
      <c r="G16" s="7">
        <f>E16*0.6+F16*0.4</f>
        <v>55.44</v>
      </c>
      <c r="H16" s="8">
        <v>2</v>
      </c>
      <c r="I16" s="8" t="s">
        <v>37</v>
      </c>
      <c r="J16" s="6"/>
    </row>
    <row r="17" spans="1:10" ht="24.75" customHeight="1">
      <c r="A17" s="6">
        <v>15</v>
      </c>
      <c r="B17" s="6" t="s">
        <v>20</v>
      </c>
      <c r="C17" s="6" t="s">
        <v>32</v>
      </c>
      <c r="D17" s="6">
        <v>201913</v>
      </c>
      <c r="E17" s="9">
        <v>56</v>
      </c>
      <c r="F17" s="9">
        <v>83.36</v>
      </c>
      <c r="G17" s="7">
        <f>E17*0.6+F17*0.4</f>
        <v>66.944</v>
      </c>
      <c r="H17" s="8">
        <v>1</v>
      </c>
      <c r="I17" s="8" t="s">
        <v>36</v>
      </c>
      <c r="J17" s="6"/>
    </row>
    <row r="18" spans="1:10" ht="24.75" customHeight="1">
      <c r="A18" s="6">
        <v>16</v>
      </c>
      <c r="B18" s="6" t="s">
        <v>22</v>
      </c>
      <c r="C18" s="6" t="s">
        <v>33</v>
      </c>
      <c r="D18" s="6">
        <v>201915</v>
      </c>
      <c r="E18" s="9">
        <v>80</v>
      </c>
      <c r="F18" s="9">
        <v>83.36</v>
      </c>
      <c r="G18" s="7">
        <f>E18*0.6+F18*0.4</f>
        <v>81.344</v>
      </c>
      <c r="H18" s="8">
        <v>1</v>
      </c>
      <c r="I18" s="8" t="s">
        <v>36</v>
      </c>
      <c r="J18" s="6"/>
    </row>
    <row r="19" spans="1:10" ht="24.75" customHeight="1">
      <c r="A19" s="6">
        <v>17</v>
      </c>
      <c r="B19" s="6" t="s">
        <v>21</v>
      </c>
      <c r="C19" s="6" t="s">
        <v>33</v>
      </c>
      <c r="D19" s="6">
        <v>201914</v>
      </c>
      <c r="E19" s="7">
        <v>44</v>
      </c>
      <c r="F19" s="7">
        <v>64.52</v>
      </c>
      <c r="G19" s="7">
        <f>E19*0.6+F19*0.4</f>
        <v>52.208</v>
      </c>
      <c r="H19" s="8">
        <v>2</v>
      </c>
      <c r="I19" s="8" t="s">
        <v>37</v>
      </c>
      <c r="J19" s="6"/>
    </row>
    <row r="20" spans="1:10" ht="27.75" customHeight="1">
      <c r="A20" s="6">
        <v>18</v>
      </c>
      <c r="B20" s="6" t="s">
        <v>25</v>
      </c>
      <c r="C20" s="6" t="s">
        <v>35</v>
      </c>
      <c r="D20" s="6"/>
      <c r="E20" s="6"/>
      <c r="F20" s="6">
        <v>70.28</v>
      </c>
      <c r="G20" s="7">
        <f>F20</f>
        <v>70.28</v>
      </c>
      <c r="H20" s="6">
        <v>1</v>
      </c>
      <c r="I20" s="6" t="s">
        <v>36</v>
      </c>
      <c r="J20" s="6" t="s">
        <v>29</v>
      </c>
    </row>
  </sheetData>
  <sheetProtection/>
  <autoFilter ref="A2:J2">
    <sortState ref="A3:J20">
      <sortCondition descending="1" sortBy="value" ref="C3:C20"/>
    </sortState>
  </autoFilter>
  <mergeCells count="1">
    <mergeCell ref="A1:J1"/>
  </mergeCells>
  <printOptions horizontalCentered="1"/>
  <pageMargins left="0.4724409448818898" right="0.5511811023622047" top="0.4724409448818898" bottom="0.03937007874015748" header="0.1968503937007874" footer="0.11811023622047245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C14" sqref="C1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2019-09-08T09:10:30Z</cp:lastPrinted>
  <dcterms:created xsi:type="dcterms:W3CDTF">2019-01-05T01:46:50Z</dcterms:created>
  <dcterms:modified xsi:type="dcterms:W3CDTF">2019-09-08T09:10:41Z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