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30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<sst xmlns="http://schemas.openxmlformats.org/spreadsheetml/2006/main" count="145" uniqueCount="76">
  <si>
    <t>黄冈市市直教育系统事业单位2019年专项公开招聘教师
第二批拟聘用人员名单</t>
  </si>
  <si>
    <t>主管单位名称</t>
  </si>
  <si>
    <t>招录单位名称</t>
  </si>
  <si>
    <t>职位代码</t>
  </si>
  <si>
    <t>职位名称</t>
  </si>
  <si>
    <t>岗位类别</t>
  </si>
  <si>
    <t>招聘计划</t>
  </si>
  <si>
    <t>姓名</t>
  </si>
  <si>
    <t>性别</t>
  </si>
  <si>
    <t>笔试成绩</t>
  </si>
  <si>
    <t>面试成绩</t>
  </si>
  <si>
    <t>综合成绩</t>
  </si>
  <si>
    <t>本岗位排名</t>
  </si>
  <si>
    <t>体检结果</t>
  </si>
  <si>
    <t>考察结果</t>
  </si>
  <si>
    <t>备注</t>
  </si>
  <si>
    <t>黄冈市教育局</t>
  </si>
  <si>
    <t>黄冈市中等职业学校（集团）</t>
  </si>
  <si>
    <t>ZZ001</t>
  </si>
  <si>
    <t>学前教育专业教师</t>
  </si>
  <si>
    <t>专业技术</t>
  </si>
  <si>
    <t>1</t>
  </si>
  <si>
    <t>李国凤</t>
  </si>
  <si>
    <t>女</t>
  </si>
  <si>
    <t>合格</t>
  </si>
  <si>
    <t>zz002</t>
  </si>
  <si>
    <t>会计专业教师</t>
  </si>
  <si>
    <t>余泉瑶</t>
  </si>
  <si>
    <t>zz003</t>
  </si>
  <si>
    <t>电子商务专业教师</t>
  </si>
  <si>
    <t>秦静</t>
  </si>
  <si>
    <t>zz006</t>
  </si>
  <si>
    <t>工程造价专业教师</t>
  </si>
  <si>
    <t>欧鹏</t>
  </si>
  <si>
    <t>男</t>
  </si>
  <si>
    <t>zz008</t>
  </si>
  <si>
    <t>网络工程专业教师</t>
  </si>
  <si>
    <t>罗智彪</t>
  </si>
  <si>
    <t>zz009</t>
  </si>
  <si>
    <t>信息安全专业教师</t>
  </si>
  <si>
    <t>2</t>
  </si>
  <si>
    <t>郭一慧</t>
  </si>
  <si>
    <t>曾小燕</t>
  </si>
  <si>
    <t>zz010</t>
  </si>
  <si>
    <t>数字媒体技术专业教师</t>
  </si>
  <si>
    <t>韦芳</t>
  </si>
  <si>
    <t>周嵩</t>
  </si>
  <si>
    <t>zz011</t>
  </si>
  <si>
    <t>电子科学与技术专业教师</t>
  </si>
  <si>
    <t>姜帆</t>
  </si>
  <si>
    <t>zz012</t>
  </si>
  <si>
    <t>应用电子技术专业教师</t>
  </si>
  <si>
    <t>卢萍芳</t>
  </si>
  <si>
    <t>左喜玲</t>
  </si>
  <si>
    <t>zz014</t>
  </si>
  <si>
    <t xml:space="preserve"> 汽车服务工程专业教师</t>
  </si>
  <si>
    <t>陈鹏丞</t>
  </si>
  <si>
    <t>zz016</t>
  </si>
  <si>
    <t>机械设计制造及其自动化专业教师</t>
  </si>
  <si>
    <t>刘罗霄</t>
  </si>
  <si>
    <t>zz017</t>
  </si>
  <si>
    <t>机电技术专业教师</t>
  </si>
  <si>
    <t>朱攀</t>
  </si>
  <si>
    <t>zz018</t>
  </si>
  <si>
    <t>汽车维修工程专业教师</t>
  </si>
  <si>
    <t>3</t>
  </si>
  <si>
    <t>陶林波</t>
  </si>
  <si>
    <t>国树文</t>
  </si>
  <si>
    <t>吕琦</t>
  </si>
  <si>
    <t>zz019</t>
  </si>
  <si>
    <t>机器人工程专业教师</t>
  </si>
  <si>
    <t>汪齐</t>
  </si>
  <si>
    <t>递补</t>
  </si>
  <si>
    <t>ZZ022</t>
  </si>
  <si>
    <t>美术学专业教师</t>
  </si>
  <si>
    <t>吴珍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</si>
</sst>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23" fillId="4" borderId="1" applyNumberFormat="0" applyAlignment="0" applyProtection="0"/>
    <xf numFmtId="0" fontId="6" fillId="9" borderId="6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177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 shrinkToFit="1"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/>
      <protection/>
    </xf>
    <xf numFmtId="177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177" fontId="3" fillId="0" borderId="12" xfId="63" applyNumberFormat="1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49" fontId="3" fillId="0" borderId="12" xfId="63" applyNumberFormat="1" applyFont="1" applyFill="1" applyBorder="1" applyAlignment="1">
      <alignment horizontal="center" vertical="center" wrapText="1"/>
      <protection/>
    </xf>
    <xf numFmtId="0" fontId="3" fillId="2" borderId="9" xfId="63" applyNumberFormat="1" applyFont="1" applyFill="1" applyBorder="1" applyAlignment="1">
      <alignment horizontal="center" vertical="center"/>
      <protection/>
    </xf>
    <xf numFmtId="177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/>
      <protection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/>
      <protection/>
    </xf>
    <xf numFmtId="0" fontId="3" fillId="18" borderId="9" xfId="63" applyFont="1" applyFill="1" applyBorder="1" applyAlignment="1">
      <alignment horizontal="center" vertical="center"/>
      <protection/>
    </xf>
    <xf numFmtId="0" fontId="3" fillId="0" borderId="9" xfId="63" applyNumberFormat="1" applyFont="1" applyFill="1" applyBorder="1" applyAlignment="1" quotePrefix="1">
      <alignment horizontal="center" vertical="center"/>
      <protection/>
    </xf>
    <xf numFmtId="0" fontId="3" fillId="2" borderId="9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6.125" style="1" customWidth="1"/>
    <col min="2" max="2" width="7.125" style="1" customWidth="1"/>
    <col min="3" max="3" width="5.875" style="1" customWidth="1"/>
    <col min="4" max="4" width="10.125" style="1" customWidth="1"/>
    <col min="5" max="5" width="4.375" style="1" customWidth="1"/>
    <col min="6" max="6" width="4.125" style="2" customWidth="1"/>
    <col min="7" max="7" width="5.50390625" style="1" customWidth="1"/>
    <col min="8" max="8" width="4.375" style="1" customWidth="1"/>
    <col min="9" max="9" width="6.00390625" style="1" customWidth="1"/>
    <col min="10" max="11" width="6.00390625" style="3" customWidth="1"/>
    <col min="12" max="12" width="5.00390625" style="1" customWidth="1"/>
    <col min="13" max="15" width="4.00390625" style="1" customWidth="1"/>
    <col min="16" max="16384" width="9.00390625" style="1" customWidth="1"/>
  </cols>
  <sheetData>
    <row r="1" spans="1:15" ht="6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9.2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30" t="s">
        <v>9</v>
      </c>
      <c r="J2" s="30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1" t="s">
        <v>15</v>
      </c>
    </row>
    <row r="3" spans="1:15" ht="27" customHeight="1">
      <c r="A3" s="8" t="s">
        <v>16</v>
      </c>
      <c r="B3" s="8" t="s">
        <v>17</v>
      </c>
      <c r="C3" s="6" t="s">
        <v>18</v>
      </c>
      <c r="D3" s="7" t="s">
        <v>19</v>
      </c>
      <c r="E3" s="9" t="s">
        <v>20</v>
      </c>
      <c r="F3" s="6" t="s">
        <v>21</v>
      </c>
      <c r="G3" s="6" t="s">
        <v>22</v>
      </c>
      <c r="H3" s="6" t="s">
        <v>23</v>
      </c>
      <c r="I3" s="31">
        <v>77.79</v>
      </c>
      <c r="J3" s="31">
        <v>81.8</v>
      </c>
      <c r="K3" s="31">
        <v>80.2</v>
      </c>
      <c r="L3" s="31">
        <v>1</v>
      </c>
      <c r="M3" s="31" t="s">
        <v>24</v>
      </c>
      <c r="N3" s="31" t="s">
        <v>24</v>
      </c>
      <c r="O3" s="31"/>
    </row>
    <row r="4" spans="1:15" ht="27" customHeight="1">
      <c r="A4" s="10"/>
      <c r="B4" s="10"/>
      <c r="C4" s="11" t="s">
        <v>25</v>
      </c>
      <c r="D4" s="12" t="s">
        <v>26</v>
      </c>
      <c r="E4" s="13"/>
      <c r="F4" s="14" t="s">
        <v>21</v>
      </c>
      <c r="G4" s="36" t="s">
        <v>27</v>
      </c>
      <c r="H4" s="6" t="s">
        <v>23</v>
      </c>
      <c r="I4" s="32">
        <v>56.43</v>
      </c>
      <c r="J4" s="33">
        <v>81.6</v>
      </c>
      <c r="K4" s="33">
        <f aca="true" t="shared" si="0" ref="K4:K21">I4*0.4+J4*0.6</f>
        <v>71.532</v>
      </c>
      <c r="L4" s="5">
        <v>1</v>
      </c>
      <c r="M4" s="31" t="s">
        <v>24</v>
      </c>
      <c r="N4" s="31" t="s">
        <v>24</v>
      </c>
      <c r="O4" s="5"/>
    </row>
    <row r="5" spans="1:15" ht="27" customHeight="1">
      <c r="A5" s="10"/>
      <c r="B5" s="10"/>
      <c r="C5" s="11" t="s">
        <v>28</v>
      </c>
      <c r="D5" s="12" t="s">
        <v>29</v>
      </c>
      <c r="E5" s="13"/>
      <c r="F5" s="14" t="s">
        <v>21</v>
      </c>
      <c r="G5" s="36" t="s">
        <v>30</v>
      </c>
      <c r="H5" s="6" t="s">
        <v>23</v>
      </c>
      <c r="I5" s="32">
        <v>56.38</v>
      </c>
      <c r="J5" s="33">
        <v>80.7</v>
      </c>
      <c r="K5" s="33">
        <f t="shared" si="0"/>
        <v>70.97200000000001</v>
      </c>
      <c r="L5" s="5">
        <v>1</v>
      </c>
      <c r="M5" s="31" t="s">
        <v>24</v>
      </c>
      <c r="N5" s="31" t="s">
        <v>24</v>
      </c>
      <c r="O5" s="5"/>
    </row>
    <row r="6" spans="1:15" ht="27" customHeight="1">
      <c r="A6" s="10"/>
      <c r="B6" s="10"/>
      <c r="C6" s="11" t="s">
        <v>31</v>
      </c>
      <c r="D6" s="12" t="s">
        <v>32</v>
      </c>
      <c r="E6" s="13"/>
      <c r="F6" s="14" t="s">
        <v>21</v>
      </c>
      <c r="G6" s="36" t="s">
        <v>33</v>
      </c>
      <c r="H6" s="6" t="s">
        <v>34</v>
      </c>
      <c r="I6" s="32">
        <v>57.92</v>
      </c>
      <c r="J6" s="33">
        <v>76.8</v>
      </c>
      <c r="K6" s="33">
        <f t="shared" si="0"/>
        <v>69.248</v>
      </c>
      <c r="L6" s="5">
        <v>1</v>
      </c>
      <c r="M6" s="31" t="s">
        <v>24</v>
      </c>
      <c r="N6" s="31" t="s">
        <v>24</v>
      </c>
      <c r="O6" s="5"/>
    </row>
    <row r="7" spans="1:15" ht="27" customHeight="1">
      <c r="A7" s="10"/>
      <c r="B7" s="10"/>
      <c r="C7" s="11" t="s">
        <v>35</v>
      </c>
      <c r="D7" s="12" t="s">
        <v>36</v>
      </c>
      <c r="E7" s="13"/>
      <c r="F7" s="14" t="s">
        <v>21</v>
      </c>
      <c r="G7" s="36" t="s">
        <v>37</v>
      </c>
      <c r="H7" s="6" t="s">
        <v>34</v>
      </c>
      <c r="I7" s="32">
        <v>60.33</v>
      </c>
      <c r="J7" s="33">
        <v>84.4</v>
      </c>
      <c r="K7" s="33">
        <f t="shared" si="0"/>
        <v>74.772</v>
      </c>
      <c r="L7" s="5">
        <v>1</v>
      </c>
      <c r="M7" s="31" t="s">
        <v>24</v>
      </c>
      <c r="N7" s="31" t="s">
        <v>24</v>
      </c>
      <c r="O7" s="5"/>
    </row>
    <row r="8" spans="1:15" ht="27" customHeight="1">
      <c r="A8" s="10"/>
      <c r="B8" s="10"/>
      <c r="C8" s="16" t="s">
        <v>38</v>
      </c>
      <c r="D8" s="17" t="s">
        <v>39</v>
      </c>
      <c r="E8" s="13"/>
      <c r="F8" s="18" t="s">
        <v>40</v>
      </c>
      <c r="G8" s="36" t="s">
        <v>41</v>
      </c>
      <c r="H8" s="6" t="s">
        <v>23</v>
      </c>
      <c r="I8" s="34">
        <v>61.08</v>
      </c>
      <c r="J8" s="33">
        <v>79.4</v>
      </c>
      <c r="K8" s="33">
        <f t="shared" si="0"/>
        <v>72.072</v>
      </c>
      <c r="L8" s="5">
        <v>1</v>
      </c>
      <c r="M8" s="31" t="s">
        <v>24</v>
      </c>
      <c r="N8" s="31" t="s">
        <v>24</v>
      </c>
      <c r="O8" s="5"/>
    </row>
    <row r="9" spans="1:15" ht="27" customHeight="1">
      <c r="A9" s="10"/>
      <c r="B9" s="10"/>
      <c r="C9" s="19"/>
      <c r="D9" s="20"/>
      <c r="E9" s="13"/>
      <c r="F9" s="21"/>
      <c r="G9" s="36" t="s">
        <v>42</v>
      </c>
      <c r="H9" s="6" t="s">
        <v>23</v>
      </c>
      <c r="I9" s="34">
        <v>57.32</v>
      </c>
      <c r="J9" s="33">
        <v>79</v>
      </c>
      <c r="K9" s="33">
        <f t="shared" si="0"/>
        <v>70.328</v>
      </c>
      <c r="L9" s="5">
        <v>2</v>
      </c>
      <c r="M9" s="31" t="s">
        <v>24</v>
      </c>
      <c r="N9" s="31" t="s">
        <v>24</v>
      </c>
      <c r="O9" s="5"/>
    </row>
    <row r="10" spans="1:15" ht="27" customHeight="1">
      <c r="A10" s="10"/>
      <c r="B10" s="10"/>
      <c r="C10" s="16" t="s">
        <v>43</v>
      </c>
      <c r="D10" s="17" t="s">
        <v>44</v>
      </c>
      <c r="E10" s="13"/>
      <c r="F10" s="18" t="s">
        <v>40</v>
      </c>
      <c r="G10" s="37" t="s">
        <v>45</v>
      </c>
      <c r="H10" s="6" t="s">
        <v>23</v>
      </c>
      <c r="I10" s="35">
        <v>70.04</v>
      </c>
      <c r="J10" s="33">
        <v>87.4</v>
      </c>
      <c r="K10" s="33">
        <f t="shared" si="0"/>
        <v>80.45600000000002</v>
      </c>
      <c r="L10" s="5">
        <v>1</v>
      </c>
      <c r="M10" s="31" t="s">
        <v>24</v>
      </c>
      <c r="N10" s="31" t="s">
        <v>24</v>
      </c>
      <c r="O10" s="5"/>
    </row>
    <row r="11" spans="1:15" ht="27" customHeight="1">
      <c r="A11" s="10"/>
      <c r="B11" s="10"/>
      <c r="C11" s="19"/>
      <c r="D11" s="20"/>
      <c r="E11" s="13"/>
      <c r="F11" s="21"/>
      <c r="G11" s="37" t="s">
        <v>46</v>
      </c>
      <c r="H11" s="6" t="s">
        <v>34</v>
      </c>
      <c r="I11" s="35">
        <v>65.35</v>
      </c>
      <c r="J11" s="33">
        <v>82.6</v>
      </c>
      <c r="K11" s="33">
        <f t="shared" si="0"/>
        <v>75.69999999999999</v>
      </c>
      <c r="L11" s="5">
        <v>2</v>
      </c>
      <c r="M11" s="31" t="s">
        <v>24</v>
      </c>
      <c r="N11" s="31" t="s">
        <v>24</v>
      </c>
      <c r="O11" s="5"/>
    </row>
    <row r="12" spans="1:15" ht="27" customHeight="1">
      <c r="A12" s="10"/>
      <c r="B12" s="10"/>
      <c r="C12" s="11" t="s">
        <v>47</v>
      </c>
      <c r="D12" s="12" t="s">
        <v>48</v>
      </c>
      <c r="E12" s="13"/>
      <c r="F12" s="14" t="s">
        <v>21</v>
      </c>
      <c r="G12" s="36" t="s">
        <v>49</v>
      </c>
      <c r="H12" s="6" t="s">
        <v>34</v>
      </c>
      <c r="I12" s="32">
        <v>47.02</v>
      </c>
      <c r="J12" s="33">
        <v>83.8</v>
      </c>
      <c r="K12" s="33">
        <f t="shared" si="0"/>
        <v>69.088</v>
      </c>
      <c r="L12" s="5">
        <v>1</v>
      </c>
      <c r="M12" s="31" t="s">
        <v>24</v>
      </c>
      <c r="N12" s="31" t="s">
        <v>24</v>
      </c>
      <c r="O12" s="5"/>
    </row>
    <row r="13" spans="1:15" ht="27" customHeight="1">
      <c r="A13" s="10"/>
      <c r="B13" s="10"/>
      <c r="C13" s="16" t="s">
        <v>50</v>
      </c>
      <c r="D13" s="17" t="s">
        <v>51</v>
      </c>
      <c r="E13" s="13"/>
      <c r="F13" s="18" t="s">
        <v>40</v>
      </c>
      <c r="G13" s="36" t="s">
        <v>52</v>
      </c>
      <c r="H13" s="6" t="s">
        <v>23</v>
      </c>
      <c r="I13" s="32">
        <v>48.89</v>
      </c>
      <c r="J13" s="33">
        <v>79.6</v>
      </c>
      <c r="K13" s="33">
        <f t="shared" si="0"/>
        <v>67.316</v>
      </c>
      <c r="L13" s="5">
        <v>1</v>
      </c>
      <c r="M13" s="31" t="s">
        <v>24</v>
      </c>
      <c r="N13" s="31" t="s">
        <v>24</v>
      </c>
      <c r="O13" s="5"/>
    </row>
    <row r="14" spans="1:15" ht="27" customHeight="1">
      <c r="A14" s="10"/>
      <c r="B14" s="10"/>
      <c r="C14" s="19"/>
      <c r="D14" s="20"/>
      <c r="E14" s="13"/>
      <c r="F14" s="21"/>
      <c r="G14" s="36" t="s">
        <v>53</v>
      </c>
      <c r="H14" s="6" t="s">
        <v>23</v>
      </c>
      <c r="I14" s="32">
        <v>41.66</v>
      </c>
      <c r="J14" s="33">
        <v>82.2</v>
      </c>
      <c r="K14" s="33">
        <f t="shared" si="0"/>
        <v>65.984</v>
      </c>
      <c r="L14" s="5">
        <v>2</v>
      </c>
      <c r="M14" s="31" t="s">
        <v>24</v>
      </c>
      <c r="N14" s="31" t="s">
        <v>24</v>
      </c>
      <c r="O14" s="5"/>
    </row>
    <row r="15" spans="1:15" ht="27" customHeight="1">
      <c r="A15" s="10"/>
      <c r="B15" s="10"/>
      <c r="C15" s="11" t="s">
        <v>54</v>
      </c>
      <c r="D15" s="12" t="s">
        <v>55</v>
      </c>
      <c r="E15" s="13"/>
      <c r="F15" s="14" t="s">
        <v>21</v>
      </c>
      <c r="G15" s="36" t="s">
        <v>56</v>
      </c>
      <c r="H15" s="6" t="s">
        <v>34</v>
      </c>
      <c r="I15" s="34">
        <v>61.87</v>
      </c>
      <c r="J15" s="33">
        <v>71</v>
      </c>
      <c r="K15" s="33">
        <f t="shared" si="0"/>
        <v>67.348</v>
      </c>
      <c r="L15" s="5">
        <v>1</v>
      </c>
      <c r="M15" s="31" t="s">
        <v>24</v>
      </c>
      <c r="N15" s="31" t="s">
        <v>24</v>
      </c>
      <c r="O15" s="5"/>
    </row>
    <row r="16" spans="1:15" ht="27" customHeight="1">
      <c r="A16" s="10"/>
      <c r="B16" s="10"/>
      <c r="C16" s="11" t="s">
        <v>57</v>
      </c>
      <c r="D16" s="12" t="s">
        <v>58</v>
      </c>
      <c r="E16" s="13"/>
      <c r="F16" s="14" t="s">
        <v>40</v>
      </c>
      <c r="G16" s="36" t="s">
        <v>59</v>
      </c>
      <c r="H16" s="6" t="s">
        <v>34</v>
      </c>
      <c r="I16" s="32">
        <v>63.8</v>
      </c>
      <c r="J16" s="33">
        <v>81</v>
      </c>
      <c r="K16" s="33">
        <f t="shared" si="0"/>
        <v>74.12</v>
      </c>
      <c r="L16" s="5">
        <v>2</v>
      </c>
      <c r="M16" s="31" t="s">
        <v>24</v>
      </c>
      <c r="N16" s="31" t="s">
        <v>24</v>
      </c>
      <c r="O16" s="5"/>
    </row>
    <row r="17" spans="1:15" ht="27" customHeight="1">
      <c r="A17" s="10"/>
      <c r="B17" s="10"/>
      <c r="C17" s="11" t="s">
        <v>60</v>
      </c>
      <c r="D17" s="12" t="s">
        <v>61</v>
      </c>
      <c r="E17" s="13"/>
      <c r="F17" s="14" t="s">
        <v>21</v>
      </c>
      <c r="G17" s="36" t="s">
        <v>62</v>
      </c>
      <c r="H17" s="6" t="s">
        <v>34</v>
      </c>
      <c r="I17" s="34">
        <v>56.5</v>
      </c>
      <c r="J17" s="33">
        <v>78.6</v>
      </c>
      <c r="K17" s="33">
        <f t="shared" si="0"/>
        <v>69.75999999999999</v>
      </c>
      <c r="L17" s="5">
        <v>1</v>
      </c>
      <c r="M17" s="31" t="s">
        <v>24</v>
      </c>
      <c r="N17" s="31" t="s">
        <v>24</v>
      </c>
      <c r="O17" s="5"/>
    </row>
    <row r="18" spans="1:15" ht="27" customHeight="1">
      <c r="A18" s="10"/>
      <c r="B18" s="10"/>
      <c r="C18" s="16" t="s">
        <v>63</v>
      </c>
      <c r="D18" s="17" t="s">
        <v>64</v>
      </c>
      <c r="E18" s="13"/>
      <c r="F18" s="18" t="s">
        <v>65</v>
      </c>
      <c r="G18" s="15" t="s">
        <v>66</v>
      </c>
      <c r="H18" s="6" t="s">
        <v>34</v>
      </c>
      <c r="I18" s="32">
        <v>48.69</v>
      </c>
      <c r="J18" s="33">
        <v>88</v>
      </c>
      <c r="K18" s="33">
        <f t="shared" si="0"/>
        <v>72.276</v>
      </c>
      <c r="L18" s="5">
        <v>1</v>
      </c>
      <c r="M18" s="31" t="s">
        <v>24</v>
      </c>
      <c r="N18" s="31" t="s">
        <v>24</v>
      </c>
      <c r="O18" s="5"/>
    </row>
    <row r="19" spans="1:15" ht="27" customHeight="1">
      <c r="A19" s="10"/>
      <c r="B19" s="10"/>
      <c r="C19" s="23"/>
      <c r="D19" s="24"/>
      <c r="E19" s="13"/>
      <c r="F19" s="25"/>
      <c r="G19" s="22" t="s">
        <v>67</v>
      </c>
      <c r="H19" s="6" t="s">
        <v>34</v>
      </c>
      <c r="I19" s="35">
        <v>45.15</v>
      </c>
      <c r="J19" s="33">
        <v>86.4</v>
      </c>
      <c r="K19" s="33">
        <f t="shared" si="0"/>
        <v>69.9</v>
      </c>
      <c r="L19" s="5">
        <v>2</v>
      </c>
      <c r="M19" s="31" t="s">
        <v>24</v>
      </c>
      <c r="N19" s="31" t="s">
        <v>24</v>
      </c>
      <c r="O19" s="5"/>
    </row>
    <row r="20" spans="1:15" ht="27" customHeight="1">
      <c r="A20" s="10"/>
      <c r="B20" s="10"/>
      <c r="C20" s="19"/>
      <c r="D20" s="20"/>
      <c r="E20" s="13"/>
      <c r="F20" s="21"/>
      <c r="G20" s="36" t="s">
        <v>68</v>
      </c>
      <c r="H20" s="6" t="s">
        <v>34</v>
      </c>
      <c r="I20" s="32">
        <v>49.9</v>
      </c>
      <c r="J20" s="33">
        <v>81</v>
      </c>
      <c r="K20" s="33">
        <f t="shared" si="0"/>
        <v>68.56</v>
      </c>
      <c r="L20" s="5">
        <v>3</v>
      </c>
      <c r="M20" s="31" t="s">
        <v>24</v>
      </c>
      <c r="N20" s="31" t="s">
        <v>24</v>
      </c>
      <c r="O20" s="5"/>
    </row>
    <row r="21" spans="1:15" ht="27" customHeight="1">
      <c r="A21" s="10"/>
      <c r="B21" s="10"/>
      <c r="C21" s="11" t="s">
        <v>69</v>
      </c>
      <c r="D21" s="26" t="s">
        <v>70</v>
      </c>
      <c r="E21" s="13"/>
      <c r="F21" s="14" t="s">
        <v>21</v>
      </c>
      <c r="G21" s="15" t="s">
        <v>71</v>
      </c>
      <c r="H21" s="6" t="s">
        <v>34</v>
      </c>
      <c r="I21" s="34">
        <v>56.56</v>
      </c>
      <c r="J21" s="33">
        <v>82.8</v>
      </c>
      <c r="K21" s="33">
        <f t="shared" si="0"/>
        <v>72.304</v>
      </c>
      <c r="L21" s="5">
        <v>2</v>
      </c>
      <c r="M21" s="31" t="s">
        <v>24</v>
      </c>
      <c r="N21" s="31" t="s">
        <v>24</v>
      </c>
      <c r="O21" s="5" t="s">
        <v>72</v>
      </c>
    </row>
    <row r="22" spans="1:15" ht="27" customHeight="1">
      <c r="A22" s="27"/>
      <c r="B22" s="27"/>
      <c r="C22" s="5" t="s">
        <v>73</v>
      </c>
      <c r="D22" s="5" t="s">
        <v>74</v>
      </c>
      <c r="E22" s="28"/>
      <c r="F22" s="29" t="s">
        <v>21</v>
      </c>
      <c r="G22" s="5" t="s">
        <v>75</v>
      </c>
      <c r="H22" s="6" t="s">
        <v>23</v>
      </c>
      <c r="I22" s="5">
        <v>75.46</v>
      </c>
      <c r="J22" s="33">
        <v>86.36</v>
      </c>
      <c r="K22" s="33">
        <v>82</v>
      </c>
      <c r="L22" s="5">
        <v>1</v>
      </c>
      <c r="M22" s="31" t="s">
        <v>24</v>
      </c>
      <c r="N22" s="31" t="s">
        <v>24</v>
      </c>
      <c r="O22" s="5"/>
    </row>
  </sheetData>
  <sheetProtection/>
  <mergeCells count="16">
    <mergeCell ref="A1:O1"/>
    <mergeCell ref="A3:A22"/>
    <mergeCell ref="B3:B22"/>
    <mergeCell ref="C8:C9"/>
    <mergeCell ref="C10:C11"/>
    <mergeCell ref="C13:C14"/>
    <mergeCell ref="C18:C20"/>
    <mergeCell ref="D8:D9"/>
    <mergeCell ref="D10:D11"/>
    <mergeCell ref="D13:D14"/>
    <mergeCell ref="D18:D20"/>
    <mergeCell ref="E3:E22"/>
    <mergeCell ref="F8:F9"/>
    <mergeCell ref="F10:F11"/>
    <mergeCell ref="F13:F14"/>
    <mergeCell ref="F18:F20"/>
  </mergeCells>
  <printOptions horizontalCentered="1"/>
  <pageMargins left="0.5902777777777778" right="0.5902777777777778" top="1.023611111111111" bottom="1.023611111111111" header="0.511805555555555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cp:lastPrinted>2019-08-30T07:53:12Z</cp:lastPrinted>
  <dcterms:created xsi:type="dcterms:W3CDTF">2019-06-25T03:19:18Z</dcterms:created>
  <dcterms:modified xsi:type="dcterms:W3CDTF">2019-09-06T09:31:43Z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