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教师岗位" sheetId="1" r:id="rId1"/>
  </sheets>
  <definedNames>
    <definedName name="_xlnm.Print_Area" localSheetId="0">'教师岗位'!$A$1:$J$128</definedName>
    <definedName name="_xlnm.Print_Titles" localSheetId="0">'教师岗位'!$1:$2</definedName>
  </definedNames>
  <calcPr fullCalcOnLoad="1"/>
</workbook>
</file>

<file path=xl/sharedStrings.xml><?xml version="1.0" encoding="utf-8"?>
<sst xmlns="http://schemas.openxmlformats.org/spreadsheetml/2006/main" count="409" uniqueCount="388">
  <si>
    <t>阳城县2019年事业单位公开招聘工作人员综合成绩公示表</t>
  </si>
  <si>
    <t>主管部门</t>
  </si>
  <si>
    <t>招聘单位</t>
  </si>
  <si>
    <t>招聘岗位</t>
  </si>
  <si>
    <t>招聘
名额</t>
  </si>
  <si>
    <t>准考证号</t>
  </si>
  <si>
    <t>姓 名</t>
  </si>
  <si>
    <t>笔试
成绩</t>
  </si>
  <si>
    <r>
      <t xml:space="preserve">面试
</t>
    </r>
    <r>
      <rPr>
        <b/>
        <sz val="9"/>
        <color indexed="8"/>
        <rFont val="宋体"/>
        <family val="0"/>
      </rPr>
      <t>（最终）</t>
    </r>
    <r>
      <rPr>
        <b/>
        <sz val="11"/>
        <color indexed="8"/>
        <rFont val="宋体"/>
        <family val="0"/>
      </rPr>
      <t xml:space="preserve">
成绩</t>
    </r>
  </si>
  <si>
    <t>综合成绩（笔试成绩*60%+面试成绩*40%）</t>
  </si>
  <si>
    <t>岗位
排名</t>
  </si>
  <si>
    <t>教育局</t>
  </si>
  <si>
    <t>高中教师</t>
  </si>
  <si>
    <t>1-语文教师</t>
  </si>
  <si>
    <t>022019072220</t>
  </si>
  <si>
    <t>葛李瑶</t>
  </si>
  <si>
    <t>83.06</t>
  </si>
  <si>
    <t>022019072219</t>
  </si>
  <si>
    <t>王苏醒</t>
  </si>
  <si>
    <t>75.22</t>
  </si>
  <si>
    <t>4-历史教师</t>
  </si>
  <si>
    <t>022019072304</t>
  </si>
  <si>
    <t>周艳</t>
  </si>
  <si>
    <t>85.24</t>
  </si>
  <si>
    <t>初中教师</t>
  </si>
  <si>
    <t>1-信息技术教师</t>
  </si>
  <si>
    <t>022019060904</t>
  </si>
  <si>
    <t>陈丽君</t>
  </si>
  <si>
    <t>80.92</t>
  </si>
  <si>
    <t>022019060930</t>
  </si>
  <si>
    <t>马少雄</t>
  </si>
  <si>
    <t>76.89</t>
  </si>
  <si>
    <t>022019060819</t>
  </si>
  <si>
    <t>王施雨</t>
  </si>
  <si>
    <t>79.30</t>
  </si>
  <si>
    <t>022019064604</t>
  </si>
  <si>
    <t>田丹丹</t>
  </si>
  <si>
    <t>78.67</t>
  </si>
  <si>
    <t>022019060909</t>
  </si>
  <si>
    <t>李梦婵</t>
  </si>
  <si>
    <t>77.36</t>
  </si>
  <si>
    <t>022019060906</t>
  </si>
  <si>
    <t>都康杰</t>
  </si>
  <si>
    <t>76.81</t>
  </si>
  <si>
    <t>022019060922</t>
  </si>
  <si>
    <t>徐晓芬</t>
  </si>
  <si>
    <t>75.70</t>
  </si>
  <si>
    <t>022019060916</t>
  </si>
  <si>
    <t>赵长江</t>
  </si>
  <si>
    <t>75.56</t>
  </si>
  <si>
    <t>2-信息技术教师(服务基层项目专门岗位)</t>
  </si>
  <si>
    <t>022019064525</t>
  </si>
  <si>
    <t>李艳平</t>
  </si>
  <si>
    <t>73.41</t>
  </si>
  <si>
    <t>022019064526</t>
  </si>
  <si>
    <t>原少斐</t>
  </si>
  <si>
    <t>71.14</t>
  </si>
  <si>
    <t>3-音乐教师</t>
  </si>
  <si>
    <t>022019061327</t>
  </si>
  <si>
    <t>牛雨点</t>
  </si>
  <si>
    <t>84.84</t>
  </si>
  <si>
    <t>022019061021</t>
  </si>
  <si>
    <t>李常笑</t>
  </si>
  <si>
    <t>82.90</t>
  </si>
  <si>
    <t>022019061420</t>
  </si>
  <si>
    <t>宋尤叶</t>
  </si>
  <si>
    <t>83.08</t>
  </si>
  <si>
    <t>4-体育教师</t>
  </si>
  <si>
    <t>022019061630</t>
  </si>
  <si>
    <t>梁勇峰</t>
  </si>
  <si>
    <t>83.50</t>
  </si>
  <si>
    <t>022019061725</t>
  </si>
  <si>
    <t>原晓云</t>
  </si>
  <si>
    <t>85.75</t>
  </si>
  <si>
    <t>022019061723</t>
  </si>
  <si>
    <t>史晶晶</t>
  </si>
  <si>
    <t>81.22</t>
  </si>
  <si>
    <t>小学教师</t>
  </si>
  <si>
    <t>022019070121</t>
  </si>
  <si>
    <t>李鹏</t>
  </si>
  <si>
    <t>79.75</t>
  </si>
  <si>
    <t>022019070114</t>
  </si>
  <si>
    <t>毕宇苗</t>
  </si>
  <si>
    <t>76.95</t>
  </si>
  <si>
    <t>022019070118</t>
  </si>
  <si>
    <t>姜娜</t>
  </si>
  <si>
    <t>76.21</t>
  </si>
  <si>
    <t>022019070102</t>
  </si>
  <si>
    <t>杨洁</t>
  </si>
  <si>
    <t>75.36</t>
  </si>
  <si>
    <t>022019070108</t>
  </si>
  <si>
    <t>孙红霞</t>
  </si>
  <si>
    <t>77.26</t>
  </si>
  <si>
    <t>022019070215</t>
  </si>
  <si>
    <t>张淑娟</t>
  </si>
  <si>
    <t>77.02</t>
  </si>
  <si>
    <t>022019070220</t>
  </si>
  <si>
    <t>梁艳妮</t>
  </si>
  <si>
    <t>72.42</t>
  </si>
  <si>
    <t>022019070123</t>
  </si>
  <si>
    <t>郭巧巧</t>
  </si>
  <si>
    <t>73.17</t>
  </si>
  <si>
    <t>022019070103</t>
  </si>
  <si>
    <t>李少芳</t>
  </si>
  <si>
    <t>73.71</t>
  </si>
  <si>
    <t>022019072229</t>
  </si>
  <si>
    <t>王艳妮</t>
  </si>
  <si>
    <t>65.58</t>
  </si>
  <si>
    <t>022019072230</t>
  </si>
  <si>
    <t>陈红君</t>
  </si>
  <si>
    <t>63.27</t>
  </si>
  <si>
    <t>022019072228</t>
  </si>
  <si>
    <t>韩莹莹</t>
  </si>
  <si>
    <t>57.54</t>
  </si>
  <si>
    <t>022019070630</t>
  </si>
  <si>
    <t>张倩倩</t>
  </si>
  <si>
    <t>89.19</t>
  </si>
  <si>
    <t>022019070406</t>
  </si>
  <si>
    <t>郭慧芝</t>
  </si>
  <si>
    <t>87.96</t>
  </si>
  <si>
    <t>022019070425</t>
  </si>
  <si>
    <t>王信哲</t>
  </si>
  <si>
    <t>87.35</t>
  </si>
  <si>
    <t>022019070703</t>
  </si>
  <si>
    <t>宋佳</t>
  </si>
  <si>
    <t>80.32</t>
  </si>
  <si>
    <t>022019070822</t>
  </si>
  <si>
    <t>罗科范</t>
  </si>
  <si>
    <t>81.33</t>
  </si>
  <si>
    <t>5-美术教师</t>
  </si>
  <si>
    <t>022019071528</t>
  </si>
  <si>
    <t>程乐</t>
  </si>
  <si>
    <t>88.03</t>
  </si>
  <si>
    <t>022019071815</t>
  </si>
  <si>
    <t>陈萌</t>
  </si>
  <si>
    <t>87.31</t>
  </si>
  <si>
    <t>022019071009</t>
  </si>
  <si>
    <t>张伊娃</t>
  </si>
  <si>
    <t>85.71</t>
  </si>
  <si>
    <t>022019070928</t>
  </si>
  <si>
    <t>李娇</t>
  </si>
  <si>
    <t>84.62</t>
  </si>
  <si>
    <t>022019071309</t>
  </si>
  <si>
    <t>景剑辉</t>
  </si>
  <si>
    <t>82.75</t>
  </si>
  <si>
    <t>022019071814</t>
  </si>
  <si>
    <t>闫玉霞</t>
  </si>
  <si>
    <t>82.59</t>
  </si>
  <si>
    <t>幼儿教师</t>
  </si>
  <si>
    <t>1-幼儿教师</t>
  </si>
  <si>
    <t>022019064213</t>
  </si>
  <si>
    <t>程芳芳</t>
  </si>
  <si>
    <t>82.84</t>
  </si>
  <si>
    <t>022019062209</t>
  </si>
  <si>
    <t>卫姗杉</t>
  </si>
  <si>
    <t>82.83</t>
  </si>
  <si>
    <t>022019062112</t>
  </si>
  <si>
    <t>温如梦</t>
  </si>
  <si>
    <t>78.71</t>
  </si>
  <si>
    <t>022019063123</t>
  </si>
  <si>
    <t>侯陈芳</t>
  </si>
  <si>
    <t>82.95</t>
  </si>
  <si>
    <t>022019063703</t>
  </si>
  <si>
    <t>郭洁</t>
  </si>
  <si>
    <t>79.32</t>
  </si>
  <si>
    <t>022019062013</t>
  </si>
  <si>
    <t>江沛艳</t>
  </si>
  <si>
    <t>78.72</t>
  </si>
  <si>
    <t>022019063423</t>
  </si>
  <si>
    <t>成东倪</t>
  </si>
  <si>
    <t>78.19</t>
  </si>
  <si>
    <t>022019062211</t>
  </si>
  <si>
    <t>郭倩男</t>
  </si>
  <si>
    <t>78.81</t>
  </si>
  <si>
    <t>022019062826</t>
  </si>
  <si>
    <t>降敏</t>
  </si>
  <si>
    <t>81.85</t>
  </si>
  <si>
    <t>022019062027</t>
  </si>
  <si>
    <t>张英英</t>
  </si>
  <si>
    <t>81.57</t>
  </si>
  <si>
    <t>022019063716</t>
  </si>
  <si>
    <t>李倩倩</t>
  </si>
  <si>
    <t>77.95</t>
  </si>
  <si>
    <t>022019063916</t>
  </si>
  <si>
    <t>董雪</t>
  </si>
  <si>
    <t>78.06</t>
  </si>
  <si>
    <t>022019063120</t>
  </si>
  <si>
    <t>杨美</t>
  </si>
  <si>
    <t>78.85</t>
  </si>
  <si>
    <t>022019062123</t>
  </si>
  <si>
    <t>司亚青</t>
  </si>
  <si>
    <t>82.24</t>
  </si>
  <si>
    <t>022019063218</t>
  </si>
  <si>
    <t>李颖</t>
  </si>
  <si>
    <t>022019064110</t>
  </si>
  <si>
    <t>赵磊磊</t>
  </si>
  <si>
    <t>83.09</t>
  </si>
  <si>
    <t>022019063303</t>
  </si>
  <si>
    <t>牛瑜娜</t>
  </si>
  <si>
    <t>84.09</t>
  </si>
  <si>
    <t>022019063304</t>
  </si>
  <si>
    <t>李慧</t>
  </si>
  <si>
    <t>79.83</t>
  </si>
  <si>
    <t>022019062916</t>
  </si>
  <si>
    <t>李娜</t>
  </si>
  <si>
    <t>80.63</t>
  </si>
  <si>
    <t>022019063618</t>
  </si>
  <si>
    <t>张俊慧</t>
  </si>
  <si>
    <t>81.61</t>
  </si>
  <si>
    <t>022019062801</t>
  </si>
  <si>
    <t>李慧敏</t>
  </si>
  <si>
    <t>79.82</t>
  </si>
  <si>
    <t>022019061801</t>
  </si>
  <si>
    <t>郭铖涓</t>
  </si>
  <si>
    <t>77.94</t>
  </si>
  <si>
    <t>022019062620</t>
  </si>
  <si>
    <t>马踏月</t>
  </si>
  <si>
    <t>80.23</t>
  </si>
  <si>
    <t>022019062926</t>
  </si>
  <si>
    <t>崔羡祯</t>
  </si>
  <si>
    <t>83.11</t>
  </si>
  <si>
    <t>022019062318</t>
  </si>
  <si>
    <t>赵燕</t>
  </si>
  <si>
    <t>79.61</t>
  </si>
  <si>
    <t>022019064002</t>
  </si>
  <si>
    <t>靳文静</t>
  </si>
  <si>
    <t>79.20</t>
  </si>
  <si>
    <t>022019064510</t>
  </si>
  <si>
    <t>赵榕</t>
  </si>
  <si>
    <t>79.01</t>
  </si>
  <si>
    <t>022019061918</t>
  </si>
  <si>
    <t>杨金萍</t>
  </si>
  <si>
    <t>022019064416</t>
  </si>
  <si>
    <t>何金琳</t>
  </si>
  <si>
    <t>85.10</t>
  </si>
  <si>
    <t>022019063205</t>
  </si>
  <si>
    <t>郭潞花</t>
  </si>
  <si>
    <t>80.34</t>
  </si>
  <si>
    <t>022019064227</t>
  </si>
  <si>
    <t>王杨利</t>
  </si>
  <si>
    <t>022019063109</t>
  </si>
  <si>
    <t>温梦阳</t>
  </si>
  <si>
    <t>79.08</t>
  </si>
  <si>
    <t>022019064011</t>
  </si>
  <si>
    <t>宋宇婷</t>
  </si>
  <si>
    <t>80.96</t>
  </si>
  <si>
    <t>022019061904</t>
  </si>
  <si>
    <t>杨柳</t>
  </si>
  <si>
    <t>82.60</t>
  </si>
  <si>
    <t>022019064123</t>
  </si>
  <si>
    <t>赵珊珊</t>
  </si>
  <si>
    <t>79.73</t>
  </si>
  <si>
    <t>022019061820</t>
  </si>
  <si>
    <t>王之煌</t>
  </si>
  <si>
    <t>79.65</t>
  </si>
  <si>
    <t>022019064117</t>
  </si>
  <si>
    <t>张赵丹</t>
  </si>
  <si>
    <t>77.82</t>
  </si>
  <si>
    <t>022019062120</t>
  </si>
  <si>
    <t>杨凤婷</t>
  </si>
  <si>
    <t>81.73</t>
  </si>
  <si>
    <t>022019062228</t>
  </si>
  <si>
    <t>和劭彦</t>
  </si>
  <si>
    <t>83.02</t>
  </si>
  <si>
    <t>022019062828</t>
  </si>
  <si>
    <t>张津津</t>
  </si>
  <si>
    <t>022019061829</t>
  </si>
  <si>
    <t>郭莎莎</t>
  </si>
  <si>
    <t>79.45</t>
  </si>
  <si>
    <t>022019063113</t>
  </si>
  <si>
    <t>肖璐</t>
  </si>
  <si>
    <t>022019063615</t>
  </si>
  <si>
    <t>郭雅杰</t>
  </si>
  <si>
    <t>81.35</t>
  </si>
  <si>
    <t>022019063928</t>
  </si>
  <si>
    <t>韩小雅</t>
  </si>
  <si>
    <t>80.00</t>
  </si>
  <si>
    <t>022019062617</t>
  </si>
  <si>
    <t>赵晋亚</t>
  </si>
  <si>
    <t>81.23</t>
  </si>
  <si>
    <t>022019062402</t>
  </si>
  <si>
    <t>张棋</t>
  </si>
  <si>
    <t>78.34</t>
  </si>
  <si>
    <t>022019063817</t>
  </si>
  <si>
    <t>任倩楠</t>
  </si>
  <si>
    <t>78.32</t>
  </si>
  <si>
    <t>022019062416</t>
  </si>
  <si>
    <t>高杰</t>
  </si>
  <si>
    <t>78.57</t>
  </si>
  <si>
    <t>022019063808</t>
  </si>
  <si>
    <t>张巍先</t>
  </si>
  <si>
    <t>78.59</t>
  </si>
  <si>
    <t>022019064418</t>
  </si>
  <si>
    <t>张琦</t>
  </si>
  <si>
    <t>77.97</t>
  </si>
  <si>
    <t>022019064210</t>
  </si>
  <si>
    <t>赵黛</t>
  </si>
  <si>
    <t>80.10</t>
  </si>
  <si>
    <t>022019061806</t>
  </si>
  <si>
    <t>冯嘉欣</t>
  </si>
  <si>
    <t>78.07</t>
  </si>
  <si>
    <t>022019062129</t>
  </si>
  <si>
    <t>郭晶晶</t>
  </si>
  <si>
    <t>022019063010</t>
  </si>
  <si>
    <t>李亚</t>
  </si>
  <si>
    <t>79.57</t>
  </si>
  <si>
    <t>022019062823</t>
  </si>
  <si>
    <t>贾妮</t>
  </si>
  <si>
    <t>79.23</t>
  </si>
  <si>
    <t>022019064009</t>
  </si>
  <si>
    <t>李菲</t>
  </si>
  <si>
    <t>022019061830</t>
  </si>
  <si>
    <t>李亚男</t>
  </si>
  <si>
    <t>022019063020</t>
  </si>
  <si>
    <t>张劲草</t>
  </si>
  <si>
    <t>82.46</t>
  </si>
  <si>
    <t>022019062509</t>
  </si>
  <si>
    <t>范赟</t>
  </si>
  <si>
    <t>78.58</t>
  </si>
  <si>
    <t>022019064310</t>
  </si>
  <si>
    <t>李姗姗</t>
  </si>
  <si>
    <t>79.49</t>
  </si>
  <si>
    <t>022019063219</t>
  </si>
  <si>
    <t>王钿雁</t>
  </si>
  <si>
    <t>77.86</t>
  </si>
  <si>
    <t>022019062314</t>
  </si>
  <si>
    <t>关玉花</t>
  </si>
  <si>
    <t>79.19</t>
  </si>
  <si>
    <t>022019062003</t>
  </si>
  <si>
    <t>王泽瑜</t>
  </si>
  <si>
    <t>81.95</t>
  </si>
  <si>
    <t>022019062911</t>
  </si>
  <si>
    <t>韩慧珍</t>
  </si>
  <si>
    <t>022019062606</t>
  </si>
  <si>
    <t>张贞</t>
  </si>
  <si>
    <t>78.49</t>
  </si>
  <si>
    <t>022019062202</t>
  </si>
  <si>
    <t>刘雷英</t>
  </si>
  <si>
    <t>022019063408</t>
  </si>
  <si>
    <t>张欣</t>
  </si>
  <si>
    <t>81.96</t>
  </si>
  <si>
    <t>022019062413</t>
  </si>
  <si>
    <t>焦利霞</t>
  </si>
  <si>
    <t>78.18</t>
  </si>
  <si>
    <t>022019063627</t>
  </si>
  <si>
    <t>牛姝婷</t>
  </si>
  <si>
    <t>79.69</t>
  </si>
  <si>
    <t>022019062713</t>
  </si>
  <si>
    <t>李琛</t>
  </si>
  <si>
    <t>022019064330</t>
  </si>
  <si>
    <t>郭宇欣</t>
  </si>
  <si>
    <t>022019063729</t>
  </si>
  <si>
    <t>李婷婷</t>
  </si>
  <si>
    <t>2-幼儿教师(服务基层项目专门岗位)</t>
  </si>
  <si>
    <t>022019064518</t>
  </si>
  <si>
    <t>付尚伟</t>
  </si>
  <si>
    <t>78.35</t>
  </si>
  <si>
    <t>022019064519</t>
  </si>
  <si>
    <t>王雯</t>
  </si>
  <si>
    <t>79.97</t>
  </si>
  <si>
    <t>022019064517</t>
  </si>
  <si>
    <t>陈晓娜</t>
  </si>
  <si>
    <t>77.60</t>
  </si>
  <si>
    <t>022019064513</t>
  </si>
  <si>
    <t>李衫</t>
  </si>
  <si>
    <t>78.69</t>
  </si>
  <si>
    <t>022019064524</t>
  </si>
  <si>
    <t>原伟伟</t>
  </si>
  <si>
    <t>72.11</t>
  </si>
  <si>
    <t>022019064516</t>
  </si>
  <si>
    <t>李依伦</t>
  </si>
  <si>
    <t>68.64</t>
  </si>
  <si>
    <t>022019064515</t>
  </si>
  <si>
    <t>陈鑫</t>
  </si>
  <si>
    <t>63.75</t>
  </si>
  <si>
    <t>022019064520</t>
  </si>
  <si>
    <t>程晓珍</t>
  </si>
  <si>
    <t>71.09</t>
  </si>
  <si>
    <t>022019064514</t>
  </si>
  <si>
    <t>张晓航</t>
  </si>
  <si>
    <t>76.17</t>
  </si>
  <si>
    <t>022019064521</t>
  </si>
  <si>
    <t>李茹霞</t>
  </si>
  <si>
    <t>66.33</t>
  </si>
  <si>
    <t>022019064522</t>
  </si>
  <si>
    <t>王晓璐</t>
  </si>
  <si>
    <t>66.32</t>
  </si>
  <si>
    <t>说  明：“面试成绩”栏幼儿教师岗位1为“二次平均法”计算后的面试最终成绩。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</si>
</sst>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78" fontId="45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15">
      <selection activeCell="H10" sqref="H10"/>
    </sheetView>
  </sheetViews>
  <sheetFormatPr defaultColWidth="9.00390625" defaultRowHeight="15"/>
  <cols>
    <col min="1" max="1" width="12.140625" style="2" customWidth="1"/>
    <col min="2" max="2" width="10.421875" style="2" customWidth="1"/>
    <col min="3" max="3" width="13.00390625" style="2" customWidth="1"/>
    <col min="4" max="4" width="5.28125" style="1" customWidth="1"/>
    <col min="5" max="5" width="14.421875" style="1" customWidth="1"/>
    <col min="6" max="6" width="9.421875" style="1" bestFit="1" customWidth="1"/>
    <col min="7" max="7" width="7.28125" style="1" customWidth="1"/>
    <col min="8" max="8" width="7.8515625" style="1" customWidth="1"/>
    <col min="9" max="9" width="10.00390625" style="1" customWidth="1"/>
    <col min="10" max="10" width="6.421875" style="1" customWidth="1"/>
    <col min="11" max="16384" width="9.00390625" style="1" customWidth="1"/>
  </cols>
  <sheetData>
    <row r="1" spans="1:10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66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4" t="s">
        <v>8</v>
      </c>
      <c r="I2" s="21" t="s">
        <v>9</v>
      </c>
      <c r="J2" s="4" t="s">
        <v>10</v>
      </c>
    </row>
    <row r="3" spans="1:10" s="1" customFormat="1" ht="15" customHeight="1">
      <c r="A3" s="7" t="s">
        <v>11</v>
      </c>
      <c r="B3" s="26" t="s">
        <v>12</v>
      </c>
      <c r="C3" s="26" t="s">
        <v>13</v>
      </c>
      <c r="D3" s="9">
        <v>1</v>
      </c>
      <c r="E3" s="27" t="s">
        <v>14</v>
      </c>
      <c r="F3" s="27" t="s">
        <v>15</v>
      </c>
      <c r="G3" s="28" t="s">
        <v>16</v>
      </c>
      <c r="H3" s="12">
        <v>84.18</v>
      </c>
      <c r="I3" s="12">
        <f aca="true" t="shared" si="0" ref="I3:I34">G3*60%+H3*40%</f>
        <v>83.50800000000001</v>
      </c>
      <c r="J3" s="22">
        <v>1</v>
      </c>
    </row>
    <row r="4" spans="1:10" s="1" customFormat="1" ht="15" customHeight="1">
      <c r="A4" s="7"/>
      <c r="B4" s="13"/>
      <c r="C4" s="14"/>
      <c r="D4" s="15"/>
      <c r="E4" s="27" t="s">
        <v>17</v>
      </c>
      <c r="F4" s="27" t="s">
        <v>18</v>
      </c>
      <c r="G4" s="28" t="s">
        <v>19</v>
      </c>
      <c r="H4" s="12">
        <v>87.68</v>
      </c>
      <c r="I4" s="12">
        <f t="shared" si="0"/>
        <v>80.20400000000001</v>
      </c>
      <c r="J4" s="22">
        <v>2</v>
      </c>
    </row>
    <row r="5" spans="1:10" s="1" customFormat="1" ht="15" customHeight="1">
      <c r="A5" s="7"/>
      <c r="B5" s="13"/>
      <c r="C5" s="26" t="s">
        <v>20</v>
      </c>
      <c r="D5" s="9">
        <v>1</v>
      </c>
      <c r="E5" s="27" t="s">
        <v>21</v>
      </c>
      <c r="F5" s="27" t="s">
        <v>22</v>
      </c>
      <c r="G5" s="28" t="s">
        <v>23</v>
      </c>
      <c r="H5" s="12">
        <v>82.02</v>
      </c>
      <c r="I5" s="12">
        <f t="shared" si="0"/>
        <v>83.952</v>
      </c>
      <c r="J5" s="22">
        <v>1</v>
      </c>
    </row>
    <row r="6" spans="1:10" s="1" customFormat="1" ht="15" customHeight="1">
      <c r="A6" s="7"/>
      <c r="B6" s="26" t="s">
        <v>24</v>
      </c>
      <c r="C6" s="26" t="s">
        <v>25</v>
      </c>
      <c r="D6" s="9">
        <v>3</v>
      </c>
      <c r="E6" s="27" t="s">
        <v>26</v>
      </c>
      <c r="F6" s="27" t="s">
        <v>27</v>
      </c>
      <c r="G6" s="28" t="s">
        <v>28</v>
      </c>
      <c r="H6" s="12">
        <v>89.66</v>
      </c>
      <c r="I6" s="12">
        <f t="shared" si="0"/>
        <v>84.416</v>
      </c>
      <c r="J6" s="22">
        <v>1</v>
      </c>
    </row>
    <row r="7" spans="1:10" s="1" customFormat="1" ht="15" customHeight="1">
      <c r="A7" s="7"/>
      <c r="B7" s="13"/>
      <c r="C7" s="13"/>
      <c r="D7" s="16"/>
      <c r="E7" s="27" t="s">
        <v>29</v>
      </c>
      <c r="F7" s="27" t="s">
        <v>30</v>
      </c>
      <c r="G7" s="28" t="s">
        <v>31</v>
      </c>
      <c r="H7" s="12">
        <v>88.42</v>
      </c>
      <c r="I7" s="12">
        <f t="shared" si="0"/>
        <v>81.50200000000001</v>
      </c>
      <c r="J7" s="22">
        <v>2</v>
      </c>
    </row>
    <row r="8" spans="1:10" s="1" customFormat="1" ht="15" customHeight="1">
      <c r="A8" s="7"/>
      <c r="B8" s="13"/>
      <c r="C8" s="13"/>
      <c r="D8" s="16"/>
      <c r="E8" s="27" t="s">
        <v>32</v>
      </c>
      <c r="F8" s="27" t="s">
        <v>33</v>
      </c>
      <c r="G8" s="28" t="s">
        <v>34</v>
      </c>
      <c r="H8" s="12">
        <v>84.4</v>
      </c>
      <c r="I8" s="12">
        <f t="shared" si="0"/>
        <v>81.34</v>
      </c>
      <c r="J8" s="22">
        <v>3</v>
      </c>
    </row>
    <row r="9" spans="1:10" s="1" customFormat="1" ht="15" customHeight="1">
      <c r="A9" s="7"/>
      <c r="B9" s="13"/>
      <c r="C9" s="13"/>
      <c r="D9" s="16"/>
      <c r="E9" s="27" t="s">
        <v>35</v>
      </c>
      <c r="F9" s="27" t="s">
        <v>36</v>
      </c>
      <c r="G9" s="28" t="s">
        <v>37</v>
      </c>
      <c r="H9" s="12">
        <v>84.98</v>
      </c>
      <c r="I9" s="12">
        <f t="shared" si="0"/>
        <v>81.194</v>
      </c>
      <c r="J9" s="22">
        <v>4</v>
      </c>
    </row>
    <row r="10" spans="1:10" s="1" customFormat="1" ht="15" customHeight="1">
      <c r="A10" s="7"/>
      <c r="B10" s="13"/>
      <c r="C10" s="13"/>
      <c r="D10" s="16"/>
      <c r="E10" s="27" t="s">
        <v>38</v>
      </c>
      <c r="F10" s="27" t="s">
        <v>39</v>
      </c>
      <c r="G10" s="28" t="s">
        <v>40</v>
      </c>
      <c r="H10" s="12">
        <v>82.88</v>
      </c>
      <c r="I10" s="12">
        <f t="shared" si="0"/>
        <v>79.568</v>
      </c>
      <c r="J10" s="22">
        <v>5</v>
      </c>
    </row>
    <row r="11" spans="1:10" s="1" customFormat="1" ht="15" customHeight="1">
      <c r="A11" s="7"/>
      <c r="B11" s="13"/>
      <c r="C11" s="13"/>
      <c r="D11" s="16"/>
      <c r="E11" s="27" t="s">
        <v>41</v>
      </c>
      <c r="F11" s="27" t="s">
        <v>42</v>
      </c>
      <c r="G11" s="28" t="s">
        <v>43</v>
      </c>
      <c r="H11" s="12">
        <v>83.48</v>
      </c>
      <c r="I11" s="12">
        <f t="shared" si="0"/>
        <v>79.47800000000001</v>
      </c>
      <c r="J11" s="22">
        <v>6</v>
      </c>
    </row>
    <row r="12" spans="1:10" s="1" customFormat="1" ht="15" customHeight="1">
      <c r="A12" s="7"/>
      <c r="B12" s="13"/>
      <c r="C12" s="13"/>
      <c r="D12" s="16"/>
      <c r="E12" s="27" t="s">
        <v>44</v>
      </c>
      <c r="F12" s="27" t="s">
        <v>45</v>
      </c>
      <c r="G12" s="28" t="s">
        <v>46</v>
      </c>
      <c r="H12" s="12">
        <v>84.76</v>
      </c>
      <c r="I12" s="12">
        <f t="shared" si="0"/>
        <v>79.32400000000001</v>
      </c>
      <c r="J12" s="22">
        <v>7</v>
      </c>
    </row>
    <row r="13" spans="1:10" s="1" customFormat="1" ht="15" customHeight="1">
      <c r="A13" s="7"/>
      <c r="B13" s="13"/>
      <c r="C13" s="13"/>
      <c r="D13" s="16"/>
      <c r="E13" s="27" t="s">
        <v>47</v>
      </c>
      <c r="F13" s="27" t="s">
        <v>48</v>
      </c>
      <c r="G13" s="28" t="s">
        <v>49</v>
      </c>
      <c r="H13" s="12">
        <v>84.44</v>
      </c>
      <c r="I13" s="12">
        <f t="shared" si="0"/>
        <v>79.112</v>
      </c>
      <c r="J13" s="22">
        <v>8</v>
      </c>
    </row>
    <row r="14" spans="1:10" s="1" customFormat="1" ht="18.75" customHeight="1">
      <c r="A14" s="7"/>
      <c r="B14" s="13"/>
      <c r="C14" s="29" t="s">
        <v>50</v>
      </c>
      <c r="D14" s="9">
        <v>1</v>
      </c>
      <c r="E14" s="27" t="s">
        <v>51</v>
      </c>
      <c r="F14" s="27" t="s">
        <v>52</v>
      </c>
      <c r="G14" s="28" t="s">
        <v>53</v>
      </c>
      <c r="H14" s="12">
        <v>83.62</v>
      </c>
      <c r="I14" s="12">
        <f t="shared" si="0"/>
        <v>77.494</v>
      </c>
      <c r="J14" s="22">
        <v>1</v>
      </c>
    </row>
    <row r="15" spans="1:10" s="1" customFormat="1" ht="18.75" customHeight="1">
      <c r="A15" s="7"/>
      <c r="B15" s="13"/>
      <c r="C15" s="18"/>
      <c r="D15" s="16"/>
      <c r="E15" s="27" t="s">
        <v>54</v>
      </c>
      <c r="F15" s="27" t="s">
        <v>55</v>
      </c>
      <c r="G15" s="28" t="s">
        <v>56</v>
      </c>
      <c r="H15" s="12">
        <v>83.76</v>
      </c>
      <c r="I15" s="12">
        <f t="shared" si="0"/>
        <v>76.188</v>
      </c>
      <c r="J15" s="22">
        <v>2</v>
      </c>
    </row>
    <row r="16" spans="1:10" s="1" customFormat="1" ht="15" customHeight="1">
      <c r="A16" s="7"/>
      <c r="B16" s="13"/>
      <c r="C16" s="26" t="s">
        <v>57</v>
      </c>
      <c r="D16" s="9">
        <v>1</v>
      </c>
      <c r="E16" s="27" t="s">
        <v>58</v>
      </c>
      <c r="F16" s="27" t="s">
        <v>59</v>
      </c>
      <c r="G16" s="28" t="s">
        <v>60</v>
      </c>
      <c r="H16" s="12">
        <v>87.58</v>
      </c>
      <c r="I16" s="12">
        <f t="shared" si="0"/>
        <v>85.936</v>
      </c>
      <c r="J16" s="22">
        <v>1</v>
      </c>
    </row>
    <row r="17" spans="1:10" s="1" customFormat="1" ht="15" customHeight="1">
      <c r="A17" s="7"/>
      <c r="B17" s="13"/>
      <c r="C17" s="13"/>
      <c r="D17" s="16"/>
      <c r="E17" s="27" t="s">
        <v>61</v>
      </c>
      <c r="F17" s="27" t="s">
        <v>62</v>
      </c>
      <c r="G17" s="28" t="s">
        <v>63</v>
      </c>
      <c r="H17" s="12">
        <v>89.08</v>
      </c>
      <c r="I17" s="12">
        <f t="shared" si="0"/>
        <v>85.372</v>
      </c>
      <c r="J17" s="22">
        <v>2</v>
      </c>
    </row>
    <row r="18" spans="1:10" s="1" customFormat="1" ht="15" customHeight="1">
      <c r="A18" s="7"/>
      <c r="B18" s="13"/>
      <c r="C18" s="14"/>
      <c r="D18" s="15"/>
      <c r="E18" s="27" t="s">
        <v>64</v>
      </c>
      <c r="F18" s="27" t="s">
        <v>65</v>
      </c>
      <c r="G18" s="28" t="s">
        <v>66</v>
      </c>
      <c r="H18" s="12">
        <v>79.68</v>
      </c>
      <c r="I18" s="12">
        <f t="shared" si="0"/>
        <v>81.72</v>
      </c>
      <c r="J18" s="22">
        <v>3</v>
      </c>
    </row>
    <row r="19" spans="1:10" s="1" customFormat="1" ht="15" customHeight="1">
      <c r="A19" s="7"/>
      <c r="B19" s="13"/>
      <c r="C19" s="26" t="s">
        <v>67</v>
      </c>
      <c r="D19" s="9">
        <v>1</v>
      </c>
      <c r="E19" s="27" t="s">
        <v>68</v>
      </c>
      <c r="F19" s="27" t="s">
        <v>69</v>
      </c>
      <c r="G19" s="28" t="s">
        <v>70</v>
      </c>
      <c r="H19" s="12">
        <v>87.04</v>
      </c>
      <c r="I19" s="12">
        <f t="shared" si="0"/>
        <v>84.916</v>
      </c>
      <c r="J19" s="22">
        <v>1</v>
      </c>
    </row>
    <row r="20" spans="1:10" s="1" customFormat="1" ht="15" customHeight="1">
      <c r="A20" s="7"/>
      <c r="B20" s="13"/>
      <c r="C20" s="13"/>
      <c r="D20" s="16"/>
      <c r="E20" s="27" t="s">
        <v>71</v>
      </c>
      <c r="F20" s="27" t="s">
        <v>72</v>
      </c>
      <c r="G20" s="28" t="s">
        <v>73</v>
      </c>
      <c r="H20" s="12">
        <v>83.42</v>
      </c>
      <c r="I20" s="12">
        <f t="shared" si="0"/>
        <v>84.818</v>
      </c>
      <c r="J20" s="22">
        <v>2</v>
      </c>
    </row>
    <row r="21" spans="1:10" s="1" customFormat="1" ht="15" customHeight="1">
      <c r="A21" s="7"/>
      <c r="B21" s="14"/>
      <c r="C21" s="14"/>
      <c r="D21" s="15"/>
      <c r="E21" s="27" t="s">
        <v>74</v>
      </c>
      <c r="F21" s="27" t="s">
        <v>75</v>
      </c>
      <c r="G21" s="28" t="s">
        <v>76</v>
      </c>
      <c r="H21" s="12">
        <v>86.7</v>
      </c>
      <c r="I21" s="12">
        <f t="shared" si="0"/>
        <v>83.412</v>
      </c>
      <c r="J21" s="22">
        <v>3</v>
      </c>
    </row>
    <row r="22" spans="1:10" s="1" customFormat="1" ht="15" customHeight="1">
      <c r="A22" s="7"/>
      <c r="B22" s="26" t="s">
        <v>77</v>
      </c>
      <c r="C22" s="26" t="s">
        <v>25</v>
      </c>
      <c r="D22" s="9">
        <v>3</v>
      </c>
      <c r="E22" s="27" t="s">
        <v>78</v>
      </c>
      <c r="F22" s="27" t="s">
        <v>79</v>
      </c>
      <c r="G22" s="28" t="s">
        <v>80</v>
      </c>
      <c r="H22" s="12">
        <v>89.62</v>
      </c>
      <c r="I22" s="12">
        <f t="shared" si="0"/>
        <v>83.69800000000001</v>
      </c>
      <c r="J22" s="22">
        <v>1</v>
      </c>
    </row>
    <row r="23" spans="1:10" s="1" customFormat="1" ht="15" customHeight="1">
      <c r="A23" s="7"/>
      <c r="B23" s="13"/>
      <c r="C23" s="13"/>
      <c r="D23" s="16"/>
      <c r="E23" s="27" t="s">
        <v>81</v>
      </c>
      <c r="F23" s="27" t="s">
        <v>82</v>
      </c>
      <c r="G23" s="28" t="s">
        <v>83</v>
      </c>
      <c r="H23" s="12">
        <v>84.08</v>
      </c>
      <c r="I23" s="12">
        <f t="shared" si="0"/>
        <v>79.80199999999999</v>
      </c>
      <c r="J23" s="22">
        <v>2</v>
      </c>
    </row>
    <row r="24" spans="1:10" s="1" customFormat="1" ht="15" customHeight="1">
      <c r="A24" s="7"/>
      <c r="B24" s="13"/>
      <c r="C24" s="13"/>
      <c r="D24" s="16"/>
      <c r="E24" s="27" t="s">
        <v>84</v>
      </c>
      <c r="F24" s="27" t="s">
        <v>85</v>
      </c>
      <c r="G24" s="28" t="s">
        <v>86</v>
      </c>
      <c r="H24" s="12">
        <v>85.14</v>
      </c>
      <c r="I24" s="12">
        <f t="shared" si="0"/>
        <v>79.782</v>
      </c>
      <c r="J24" s="22">
        <v>3</v>
      </c>
    </row>
    <row r="25" spans="1:10" s="1" customFormat="1" ht="15" customHeight="1">
      <c r="A25" s="7"/>
      <c r="B25" s="13"/>
      <c r="C25" s="13"/>
      <c r="D25" s="16"/>
      <c r="E25" s="27" t="s">
        <v>87</v>
      </c>
      <c r="F25" s="27" t="s">
        <v>88</v>
      </c>
      <c r="G25" s="28" t="s">
        <v>89</v>
      </c>
      <c r="H25" s="12">
        <v>85.36</v>
      </c>
      <c r="I25" s="12">
        <f t="shared" si="0"/>
        <v>79.36</v>
      </c>
      <c r="J25" s="22">
        <v>4</v>
      </c>
    </row>
    <row r="26" spans="1:10" s="1" customFormat="1" ht="15" customHeight="1">
      <c r="A26" s="7"/>
      <c r="B26" s="13"/>
      <c r="C26" s="13"/>
      <c r="D26" s="16"/>
      <c r="E26" s="27" t="s">
        <v>90</v>
      </c>
      <c r="F26" s="27" t="s">
        <v>91</v>
      </c>
      <c r="G26" s="28" t="s">
        <v>92</v>
      </c>
      <c r="H26" s="12">
        <v>81.32</v>
      </c>
      <c r="I26" s="12">
        <f t="shared" si="0"/>
        <v>78.884</v>
      </c>
      <c r="J26" s="22">
        <v>5</v>
      </c>
    </row>
    <row r="27" spans="1:10" s="1" customFormat="1" ht="15" customHeight="1">
      <c r="A27" s="7"/>
      <c r="B27" s="13"/>
      <c r="C27" s="13"/>
      <c r="D27" s="16"/>
      <c r="E27" s="27" t="s">
        <v>93</v>
      </c>
      <c r="F27" s="27" t="s">
        <v>94</v>
      </c>
      <c r="G27" s="28" t="s">
        <v>95</v>
      </c>
      <c r="H27" s="12">
        <v>81.62</v>
      </c>
      <c r="I27" s="12">
        <f t="shared" si="0"/>
        <v>78.86</v>
      </c>
      <c r="J27" s="22">
        <v>6</v>
      </c>
    </row>
    <row r="28" spans="1:10" s="1" customFormat="1" ht="15" customHeight="1">
      <c r="A28" s="7"/>
      <c r="B28" s="13"/>
      <c r="C28" s="13"/>
      <c r="D28" s="16"/>
      <c r="E28" s="27" t="s">
        <v>96</v>
      </c>
      <c r="F28" s="27" t="s">
        <v>97</v>
      </c>
      <c r="G28" s="28" t="s">
        <v>98</v>
      </c>
      <c r="H28" s="12">
        <v>85.58</v>
      </c>
      <c r="I28" s="12">
        <f t="shared" si="0"/>
        <v>77.684</v>
      </c>
      <c r="J28" s="22">
        <v>7</v>
      </c>
    </row>
    <row r="29" spans="1:10" s="1" customFormat="1" ht="15" customHeight="1">
      <c r="A29" s="7"/>
      <c r="B29" s="13"/>
      <c r="C29" s="13"/>
      <c r="D29" s="16"/>
      <c r="E29" s="27" t="s">
        <v>99</v>
      </c>
      <c r="F29" s="27" t="s">
        <v>100</v>
      </c>
      <c r="G29" s="28" t="s">
        <v>101</v>
      </c>
      <c r="H29" s="12">
        <v>82.28</v>
      </c>
      <c r="I29" s="12">
        <f t="shared" si="0"/>
        <v>76.814</v>
      </c>
      <c r="J29" s="22">
        <v>8</v>
      </c>
    </row>
    <row r="30" spans="1:10" s="1" customFormat="1" ht="15" customHeight="1">
      <c r="A30" s="7"/>
      <c r="B30" s="13"/>
      <c r="C30" s="14"/>
      <c r="D30" s="15"/>
      <c r="E30" s="27" t="s">
        <v>102</v>
      </c>
      <c r="F30" s="27" t="s">
        <v>103</v>
      </c>
      <c r="G30" s="28" t="s">
        <v>104</v>
      </c>
      <c r="H30" s="12">
        <v>79.32</v>
      </c>
      <c r="I30" s="12">
        <f t="shared" si="0"/>
        <v>75.954</v>
      </c>
      <c r="J30" s="22">
        <v>9</v>
      </c>
    </row>
    <row r="31" spans="1:10" s="1" customFormat="1" ht="15" customHeight="1">
      <c r="A31" s="7"/>
      <c r="B31" s="13"/>
      <c r="C31" s="29" t="s">
        <v>50</v>
      </c>
      <c r="D31" s="9">
        <v>1</v>
      </c>
      <c r="E31" s="27" t="s">
        <v>105</v>
      </c>
      <c r="F31" s="27" t="s">
        <v>106</v>
      </c>
      <c r="G31" s="28" t="s">
        <v>107</v>
      </c>
      <c r="H31" s="12">
        <v>82.34</v>
      </c>
      <c r="I31" s="12">
        <f t="shared" si="0"/>
        <v>72.28399999999999</v>
      </c>
      <c r="J31" s="22">
        <v>1</v>
      </c>
    </row>
    <row r="32" spans="1:10" s="1" customFormat="1" ht="15" customHeight="1">
      <c r="A32" s="7"/>
      <c r="B32" s="13"/>
      <c r="C32" s="18"/>
      <c r="D32" s="16"/>
      <c r="E32" s="27" t="s">
        <v>108</v>
      </c>
      <c r="F32" s="27" t="s">
        <v>109</v>
      </c>
      <c r="G32" s="28" t="s">
        <v>110</v>
      </c>
      <c r="H32" s="12">
        <v>82.48</v>
      </c>
      <c r="I32" s="12">
        <f t="shared" si="0"/>
        <v>70.95400000000001</v>
      </c>
      <c r="J32" s="22">
        <v>2</v>
      </c>
    </row>
    <row r="33" spans="1:10" s="1" customFormat="1" ht="15" customHeight="1">
      <c r="A33" s="7"/>
      <c r="B33" s="13"/>
      <c r="C33" s="19"/>
      <c r="D33" s="15"/>
      <c r="E33" s="27" t="s">
        <v>111</v>
      </c>
      <c r="F33" s="27" t="s">
        <v>112</v>
      </c>
      <c r="G33" s="28" t="s">
        <v>113</v>
      </c>
      <c r="H33" s="12">
        <v>0</v>
      </c>
      <c r="I33" s="12">
        <f t="shared" si="0"/>
        <v>34.524</v>
      </c>
      <c r="J33" s="22">
        <v>3</v>
      </c>
    </row>
    <row r="34" spans="1:10" s="1" customFormat="1" ht="15" customHeight="1">
      <c r="A34" s="7"/>
      <c r="B34" s="13"/>
      <c r="C34" s="26" t="s">
        <v>57</v>
      </c>
      <c r="D34" s="9">
        <v>1</v>
      </c>
      <c r="E34" s="27" t="s">
        <v>114</v>
      </c>
      <c r="F34" s="27" t="s">
        <v>115</v>
      </c>
      <c r="G34" s="28" t="s">
        <v>116</v>
      </c>
      <c r="H34" s="12">
        <v>85.02</v>
      </c>
      <c r="I34" s="12">
        <f t="shared" si="0"/>
        <v>87.52199999999999</v>
      </c>
      <c r="J34" s="22">
        <v>1</v>
      </c>
    </row>
    <row r="35" spans="1:10" s="1" customFormat="1" ht="15" customHeight="1">
      <c r="A35" s="7"/>
      <c r="B35" s="13"/>
      <c r="C35" s="13"/>
      <c r="D35" s="16"/>
      <c r="E35" s="27" t="s">
        <v>117</v>
      </c>
      <c r="F35" s="27" t="s">
        <v>118</v>
      </c>
      <c r="G35" s="28" t="s">
        <v>119</v>
      </c>
      <c r="H35" s="12">
        <v>86.16</v>
      </c>
      <c r="I35" s="12">
        <f aca="true" t="shared" si="1" ref="I35:I44">G35*60%+H35*40%</f>
        <v>87.24</v>
      </c>
      <c r="J35" s="22">
        <v>2</v>
      </c>
    </row>
    <row r="36" spans="1:10" s="1" customFormat="1" ht="15" customHeight="1">
      <c r="A36" s="7"/>
      <c r="B36" s="13"/>
      <c r="C36" s="14"/>
      <c r="D36" s="15"/>
      <c r="E36" s="27" t="s">
        <v>120</v>
      </c>
      <c r="F36" s="27" t="s">
        <v>121</v>
      </c>
      <c r="G36" s="28" t="s">
        <v>122</v>
      </c>
      <c r="H36" s="12">
        <v>0</v>
      </c>
      <c r="I36" s="12">
        <f t="shared" si="1"/>
        <v>52.41</v>
      </c>
      <c r="J36" s="22">
        <v>3</v>
      </c>
    </row>
    <row r="37" spans="1:10" s="1" customFormat="1" ht="15" customHeight="1">
      <c r="A37" s="7"/>
      <c r="B37" s="13"/>
      <c r="C37" s="26" t="s">
        <v>67</v>
      </c>
      <c r="D37" s="9">
        <v>1</v>
      </c>
      <c r="E37" s="27" t="s">
        <v>123</v>
      </c>
      <c r="F37" s="27" t="s">
        <v>124</v>
      </c>
      <c r="G37" s="28" t="s">
        <v>125</v>
      </c>
      <c r="H37" s="12">
        <v>84.82</v>
      </c>
      <c r="I37" s="12">
        <f t="shared" si="1"/>
        <v>82.11999999999999</v>
      </c>
      <c r="J37" s="22">
        <v>1</v>
      </c>
    </row>
    <row r="38" spans="1:10" s="1" customFormat="1" ht="15" customHeight="1">
      <c r="A38" s="7"/>
      <c r="B38" s="13"/>
      <c r="C38" s="14"/>
      <c r="D38" s="15"/>
      <c r="E38" s="27" t="s">
        <v>126</v>
      </c>
      <c r="F38" s="27" t="s">
        <v>127</v>
      </c>
      <c r="G38" s="28" t="s">
        <v>128</v>
      </c>
      <c r="H38" s="12">
        <v>79.96</v>
      </c>
      <c r="I38" s="12">
        <f t="shared" si="1"/>
        <v>80.782</v>
      </c>
      <c r="J38" s="22">
        <v>2</v>
      </c>
    </row>
    <row r="39" spans="1:10" s="1" customFormat="1" ht="15" customHeight="1">
      <c r="A39" s="7"/>
      <c r="B39" s="13"/>
      <c r="C39" s="26" t="s">
        <v>129</v>
      </c>
      <c r="D39" s="9">
        <v>2</v>
      </c>
      <c r="E39" s="27" t="s">
        <v>130</v>
      </c>
      <c r="F39" s="27" t="s">
        <v>131</v>
      </c>
      <c r="G39" s="28" t="s">
        <v>132</v>
      </c>
      <c r="H39" s="12">
        <v>91.54</v>
      </c>
      <c r="I39" s="12">
        <f t="shared" si="1"/>
        <v>89.434</v>
      </c>
      <c r="J39" s="22">
        <v>1</v>
      </c>
    </row>
    <row r="40" spans="1:10" s="1" customFormat="1" ht="15" customHeight="1">
      <c r="A40" s="7"/>
      <c r="B40" s="13"/>
      <c r="C40" s="13"/>
      <c r="D40" s="16"/>
      <c r="E40" s="27" t="s">
        <v>133</v>
      </c>
      <c r="F40" s="27" t="s">
        <v>134</v>
      </c>
      <c r="G40" s="28" t="s">
        <v>135</v>
      </c>
      <c r="H40" s="12">
        <v>89.46</v>
      </c>
      <c r="I40" s="12">
        <f t="shared" si="1"/>
        <v>88.17</v>
      </c>
      <c r="J40" s="22">
        <v>2</v>
      </c>
    </row>
    <row r="41" spans="1:10" s="1" customFormat="1" ht="15" customHeight="1">
      <c r="A41" s="7"/>
      <c r="B41" s="13"/>
      <c r="C41" s="13"/>
      <c r="D41" s="16"/>
      <c r="E41" s="27" t="s">
        <v>136</v>
      </c>
      <c r="F41" s="27" t="s">
        <v>137</v>
      </c>
      <c r="G41" s="28" t="s">
        <v>138</v>
      </c>
      <c r="H41" s="12">
        <v>85.5</v>
      </c>
      <c r="I41" s="12">
        <f t="shared" si="1"/>
        <v>85.626</v>
      </c>
      <c r="J41" s="22">
        <v>3</v>
      </c>
    </row>
    <row r="42" spans="1:10" s="1" customFormat="1" ht="15" customHeight="1">
      <c r="A42" s="7"/>
      <c r="B42" s="13"/>
      <c r="C42" s="13"/>
      <c r="D42" s="16"/>
      <c r="E42" s="27" t="s">
        <v>139</v>
      </c>
      <c r="F42" s="27" t="s">
        <v>140</v>
      </c>
      <c r="G42" s="28" t="s">
        <v>141</v>
      </c>
      <c r="H42" s="12">
        <v>83.18</v>
      </c>
      <c r="I42" s="12">
        <f t="shared" si="1"/>
        <v>84.04400000000001</v>
      </c>
      <c r="J42" s="22">
        <v>4</v>
      </c>
    </row>
    <row r="43" spans="1:10" s="1" customFormat="1" ht="15" customHeight="1">
      <c r="A43" s="7"/>
      <c r="B43" s="13"/>
      <c r="C43" s="13"/>
      <c r="D43" s="16"/>
      <c r="E43" s="27" t="s">
        <v>142</v>
      </c>
      <c r="F43" s="27" t="s">
        <v>143</v>
      </c>
      <c r="G43" s="28" t="s">
        <v>144</v>
      </c>
      <c r="H43" s="12">
        <v>80.6</v>
      </c>
      <c r="I43" s="12">
        <f t="shared" si="1"/>
        <v>81.89</v>
      </c>
      <c r="J43" s="22">
        <v>5</v>
      </c>
    </row>
    <row r="44" spans="1:10" s="1" customFormat="1" ht="15" customHeight="1">
      <c r="A44" s="7"/>
      <c r="B44" s="14"/>
      <c r="C44" s="14"/>
      <c r="D44" s="15"/>
      <c r="E44" s="27" t="s">
        <v>145</v>
      </c>
      <c r="F44" s="27" t="s">
        <v>146</v>
      </c>
      <c r="G44" s="28" t="s">
        <v>147</v>
      </c>
      <c r="H44" s="12">
        <v>79.3</v>
      </c>
      <c r="I44" s="12">
        <f t="shared" si="1"/>
        <v>81.274</v>
      </c>
      <c r="J44" s="22">
        <v>6</v>
      </c>
    </row>
    <row r="45" spans="1:10" s="1" customFormat="1" ht="15" customHeight="1">
      <c r="A45" s="7" t="s">
        <v>11</v>
      </c>
      <c r="B45" s="30" t="s">
        <v>148</v>
      </c>
      <c r="C45" s="30" t="s">
        <v>149</v>
      </c>
      <c r="D45" s="9">
        <v>26</v>
      </c>
      <c r="E45" s="27" t="s">
        <v>150</v>
      </c>
      <c r="F45" s="27" t="s">
        <v>151</v>
      </c>
      <c r="G45" s="28" t="s">
        <v>152</v>
      </c>
      <c r="H45" s="12">
        <v>86.99073853165063</v>
      </c>
      <c r="I45" s="12">
        <v>84.50029541266025</v>
      </c>
      <c r="J45" s="22">
        <v>1</v>
      </c>
    </row>
    <row r="46" spans="1:10" s="1" customFormat="1" ht="15" customHeight="1">
      <c r="A46" s="7"/>
      <c r="B46" s="7"/>
      <c r="C46" s="7"/>
      <c r="D46" s="16"/>
      <c r="E46" s="27" t="s">
        <v>153</v>
      </c>
      <c r="F46" s="27" t="s">
        <v>154</v>
      </c>
      <c r="G46" s="28" t="s">
        <v>155</v>
      </c>
      <c r="H46" s="12">
        <v>86.72086363819017</v>
      </c>
      <c r="I46" s="12">
        <v>84.38634545527607</v>
      </c>
      <c r="J46" s="22">
        <v>2</v>
      </c>
    </row>
    <row r="47" spans="1:10" s="1" customFormat="1" ht="15" customHeight="1">
      <c r="A47" s="7"/>
      <c r="B47" s="7"/>
      <c r="C47" s="7"/>
      <c r="D47" s="16"/>
      <c r="E47" s="27" t="s">
        <v>156</v>
      </c>
      <c r="F47" s="27" t="s">
        <v>157</v>
      </c>
      <c r="G47" s="28" t="s">
        <v>158</v>
      </c>
      <c r="H47" s="12">
        <v>92.71846432248103</v>
      </c>
      <c r="I47" s="12">
        <v>84.3133857289924</v>
      </c>
      <c r="J47" s="22">
        <v>3</v>
      </c>
    </row>
    <row r="48" spans="1:10" s="1" customFormat="1" ht="15" customHeight="1">
      <c r="A48" s="7"/>
      <c r="B48" s="7"/>
      <c r="C48" s="7"/>
      <c r="D48" s="16"/>
      <c r="E48" s="27" t="s">
        <v>159</v>
      </c>
      <c r="F48" s="27" t="s">
        <v>160</v>
      </c>
      <c r="G48" s="28" t="s">
        <v>161</v>
      </c>
      <c r="H48" s="12">
        <v>86.2991554662959</v>
      </c>
      <c r="I48" s="12">
        <v>84.28966218651837</v>
      </c>
      <c r="J48" s="22">
        <v>4</v>
      </c>
    </row>
    <row r="49" spans="1:10" s="1" customFormat="1" ht="15" customHeight="1">
      <c r="A49" s="7"/>
      <c r="B49" s="7"/>
      <c r="C49" s="7"/>
      <c r="D49" s="16"/>
      <c r="E49" s="27" t="s">
        <v>162</v>
      </c>
      <c r="F49" s="27" t="s">
        <v>163</v>
      </c>
      <c r="G49" s="28" t="s">
        <v>164</v>
      </c>
      <c r="H49" s="12">
        <v>90.8377652490027</v>
      </c>
      <c r="I49" s="12">
        <v>83.92710609960108</v>
      </c>
      <c r="J49" s="22">
        <v>5</v>
      </c>
    </row>
    <row r="50" spans="1:10" s="1" customFormat="1" ht="15" customHeight="1">
      <c r="A50" s="7"/>
      <c r="B50" s="7"/>
      <c r="C50" s="7"/>
      <c r="D50" s="16"/>
      <c r="E50" s="27" t="s">
        <v>165</v>
      </c>
      <c r="F50" s="27" t="s">
        <v>166</v>
      </c>
      <c r="G50" s="28" t="s">
        <v>167</v>
      </c>
      <c r="H50" s="12">
        <v>90.71446109480408</v>
      </c>
      <c r="I50" s="12">
        <v>83.51778443792163</v>
      </c>
      <c r="J50" s="22">
        <v>6</v>
      </c>
    </row>
    <row r="51" spans="1:10" s="1" customFormat="1" ht="15" customHeight="1">
      <c r="A51" s="7"/>
      <c r="B51" s="7"/>
      <c r="C51" s="7"/>
      <c r="D51" s="16"/>
      <c r="E51" s="27" t="s">
        <v>168</v>
      </c>
      <c r="F51" s="27" t="s">
        <v>169</v>
      </c>
      <c r="G51" s="28" t="s">
        <v>170</v>
      </c>
      <c r="H51" s="12">
        <v>91.44376828379016</v>
      </c>
      <c r="I51" s="12">
        <v>83.49150731351605</v>
      </c>
      <c r="J51" s="22">
        <v>7</v>
      </c>
    </row>
    <row r="52" spans="1:10" s="1" customFormat="1" ht="15" customHeight="1">
      <c r="A52" s="7"/>
      <c r="B52" s="7"/>
      <c r="C52" s="7"/>
      <c r="D52" s="16"/>
      <c r="E52" s="27" t="s">
        <v>171</v>
      </c>
      <c r="F52" s="27" t="s">
        <v>172</v>
      </c>
      <c r="G52" s="28" t="s">
        <v>173</v>
      </c>
      <c r="H52" s="12">
        <v>90.46162543430704</v>
      </c>
      <c r="I52" s="12">
        <v>83.47065017372282</v>
      </c>
      <c r="J52" s="22">
        <v>8</v>
      </c>
    </row>
    <row r="53" spans="1:10" s="1" customFormat="1" ht="15" customHeight="1">
      <c r="A53" s="7"/>
      <c r="B53" s="7"/>
      <c r="C53" s="7"/>
      <c r="D53" s="16"/>
      <c r="E53" s="27" t="s">
        <v>174</v>
      </c>
      <c r="F53" s="27" t="s">
        <v>175</v>
      </c>
      <c r="G53" s="28" t="s">
        <v>176</v>
      </c>
      <c r="H53" s="12">
        <v>85.52690514823718</v>
      </c>
      <c r="I53" s="12">
        <v>83.32076205929486</v>
      </c>
      <c r="J53" s="22">
        <v>9</v>
      </c>
    </row>
    <row r="54" spans="1:10" s="1" customFormat="1" ht="15" customHeight="1">
      <c r="A54" s="7"/>
      <c r="B54" s="7"/>
      <c r="C54" s="7"/>
      <c r="D54" s="16"/>
      <c r="E54" s="27" t="s">
        <v>177</v>
      </c>
      <c r="F54" s="27" t="s">
        <v>178</v>
      </c>
      <c r="G54" s="28" t="s">
        <v>179</v>
      </c>
      <c r="H54" s="12">
        <v>85.64401181891026</v>
      </c>
      <c r="I54" s="12">
        <v>83.1996047275641</v>
      </c>
      <c r="J54" s="22">
        <v>10</v>
      </c>
    </row>
    <row r="55" spans="1:10" s="1" customFormat="1" ht="15" customHeight="1">
      <c r="A55" s="7"/>
      <c r="B55" s="7"/>
      <c r="C55" s="7"/>
      <c r="D55" s="16"/>
      <c r="E55" s="27" t="s">
        <v>180</v>
      </c>
      <c r="F55" s="27" t="s">
        <v>181</v>
      </c>
      <c r="G55" s="28" t="s">
        <v>182</v>
      </c>
      <c r="H55" s="12">
        <v>90.3130696740306</v>
      </c>
      <c r="I55" s="12">
        <v>82.89522786961224</v>
      </c>
      <c r="J55" s="22">
        <v>11</v>
      </c>
    </row>
    <row r="56" spans="1:10" s="1" customFormat="1" ht="15" customHeight="1">
      <c r="A56" s="7"/>
      <c r="B56" s="7"/>
      <c r="C56" s="7"/>
      <c r="D56" s="16"/>
      <c r="E56" s="27" t="s">
        <v>183</v>
      </c>
      <c r="F56" s="27" t="s">
        <v>184</v>
      </c>
      <c r="G56" s="28" t="s">
        <v>185</v>
      </c>
      <c r="H56" s="12">
        <v>90.00189899412345</v>
      </c>
      <c r="I56" s="12">
        <v>82.83675959764938</v>
      </c>
      <c r="J56" s="22">
        <v>12</v>
      </c>
    </row>
    <row r="57" spans="1:10" s="1" customFormat="1" ht="15" customHeight="1">
      <c r="A57" s="7"/>
      <c r="B57" s="7"/>
      <c r="C57" s="7"/>
      <c r="D57" s="16"/>
      <c r="E57" s="27" t="s">
        <v>186</v>
      </c>
      <c r="F57" s="27" t="s">
        <v>187</v>
      </c>
      <c r="G57" s="28" t="s">
        <v>188</v>
      </c>
      <c r="H57" s="12">
        <v>88.4973397353408</v>
      </c>
      <c r="I57" s="12">
        <v>82.70893589413632</v>
      </c>
      <c r="J57" s="22">
        <v>13</v>
      </c>
    </row>
    <row r="58" spans="1:10" s="1" customFormat="1" ht="15" customHeight="1">
      <c r="A58" s="7"/>
      <c r="B58" s="7"/>
      <c r="C58" s="7"/>
      <c r="D58" s="16"/>
      <c r="E58" s="27" t="s">
        <v>189</v>
      </c>
      <c r="F58" s="27" t="s">
        <v>190</v>
      </c>
      <c r="G58" s="28" t="s">
        <v>191</v>
      </c>
      <c r="H58" s="12">
        <v>83.3018784054487</v>
      </c>
      <c r="I58" s="12">
        <v>82.66475136217949</v>
      </c>
      <c r="J58" s="22">
        <v>14</v>
      </c>
    </row>
    <row r="59" spans="1:10" s="1" customFormat="1" ht="15" customHeight="1">
      <c r="A59" s="7"/>
      <c r="B59" s="7"/>
      <c r="C59" s="7"/>
      <c r="D59" s="16"/>
      <c r="E59" s="27" t="s">
        <v>192</v>
      </c>
      <c r="F59" s="27" t="s">
        <v>193</v>
      </c>
      <c r="G59" s="28" t="s">
        <v>23</v>
      </c>
      <c r="H59" s="12">
        <v>78.65664713541665</v>
      </c>
      <c r="I59" s="12">
        <v>82.60665885416665</v>
      </c>
      <c r="J59" s="22">
        <v>15</v>
      </c>
    </row>
    <row r="60" spans="1:10" s="1" customFormat="1" ht="15" customHeight="1">
      <c r="A60" s="7"/>
      <c r="B60" s="7"/>
      <c r="C60" s="7"/>
      <c r="D60" s="16"/>
      <c r="E60" s="27" t="s">
        <v>194</v>
      </c>
      <c r="F60" s="27" t="s">
        <v>195</v>
      </c>
      <c r="G60" s="28" t="s">
        <v>196</v>
      </c>
      <c r="H60" s="12">
        <v>81.748606445391</v>
      </c>
      <c r="I60" s="12">
        <v>82.55344257815639</v>
      </c>
      <c r="J60" s="22">
        <v>16</v>
      </c>
    </row>
    <row r="61" spans="1:10" s="1" customFormat="1" ht="15" customHeight="1">
      <c r="A61" s="7"/>
      <c r="B61" s="7"/>
      <c r="C61" s="7"/>
      <c r="D61" s="16"/>
      <c r="E61" s="27" t="s">
        <v>197</v>
      </c>
      <c r="F61" s="27" t="s">
        <v>198</v>
      </c>
      <c r="G61" s="28" t="s">
        <v>199</v>
      </c>
      <c r="H61" s="12">
        <v>79.87689273392039</v>
      </c>
      <c r="I61" s="12">
        <v>82.40475709356815</v>
      </c>
      <c r="J61" s="22">
        <v>17</v>
      </c>
    </row>
    <row r="62" spans="1:10" s="1" customFormat="1" ht="15" customHeight="1">
      <c r="A62" s="7"/>
      <c r="B62" s="7"/>
      <c r="C62" s="7"/>
      <c r="D62" s="16"/>
      <c r="E62" s="27" t="s">
        <v>200</v>
      </c>
      <c r="F62" s="27" t="s">
        <v>201</v>
      </c>
      <c r="G62" s="28" t="s">
        <v>202</v>
      </c>
      <c r="H62" s="12">
        <v>85.60497626201922</v>
      </c>
      <c r="I62" s="12">
        <v>82.13999050480768</v>
      </c>
      <c r="J62" s="22">
        <v>18</v>
      </c>
    </row>
    <row r="63" spans="1:10" s="1" customFormat="1" ht="15" customHeight="1">
      <c r="A63" s="7"/>
      <c r="B63" s="7"/>
      <c r="C63" s="7"/>
      <c r="D63" s="16"/>
      <c r="E63" s="27" t="s">
        <v>203</v>
      </c>
      <c r="F63" s="27" t="s">
        <v>204</v>
      </c>
      <c r="G63" s="28" t="s">
        <v>205</v>
      </c>
      <c r="H63" s="12">
        <v>83.48941552088162</v>
      </c>
      <c r="I63" s="12">
        <v>81.77376620835264</v>
      </c>
      <c r="J63" s="22">
        <v>19</v>
      </c>
    </row>
    <row r="64" spans="1:10" s="1" customFormat="1" ht="15" customHeight="1">
      <c r="A64" s="7"/>
      <c r="B64" s="7"/>
      <c r="C64" s="7"/>
      <c r="D64" s="16"/>
      <c r="E64" s="27" t="s">
        <v>206</v>
      </c>
      <c r="F64" s="27" t="s">
        <v>207</v>
      </c>
      <c r="G64" s="28" t="s">
        <v>208</v>
      </c>
      <c r="H64" s="12">
        <v>81.88384983778774</v>
      </c>
      <c r="I64" s="12">
        <v>81.7195399351151</v>
      </c>
      <c r="J64" s="22">
        <v>20</v>
      </c>
    </row>
    <row r="65" spans="1:10" s="1" customFormat="1" ht="15" customHeight="1">
      <c r="A65" s="7"/>
      <c r="B65" s="7"/>
      <c r="C65" s="7"/>
      <c r="D65" s="16"/>
      <c r="E65" s="27" t="s">
        <v>209</v>
      </c>
      <c r="F65" s="27" t="s">
        <v>210</v>
      </c>
      <c r="G65" s="28" t="s">
        <v>211</v>
      </c>
      <c r="H65" s="12">
        <v>84.25431085751028</v>
      </c>
      <c r="I65" s="12">
        <v>81.59372434300411</v>
      </c>
      <c r="J65" s="22">
        <v>21</v>
      </c>
    </row>
    <row r="66" spans="1:10" s="1" customFormat="1" ht="15" customHeight="1">
      <c r="A66" s="7"/>
      <c r="B66" s="7"/>
      <c r="C66" s="7"/>
      <c r="D66" s="16"/>
      <c r="E66" s="27" t="s">
        <v>212</v>
      </c>
      <c r="F66" s="27" t="s">
        <v>213</v>
      </c>
      <c r="G66" s="28" t="s">
        <v>214</v>
      </c>
      <c r="H66" s="12">
        <v>87.05547044567409</v>
      </c>
      <c r="I66" s="12">
        <v>81.58618817826962</v>
      </c>
      <c r="J66" s="22">
        <v>21</v>
      </c>
    </row>
    <row r="67" spans="1:10" s="1" customFormat="1" ht="15" customHeight="1">
      <c r="A67" s="7"/>
      <c r="B67" s="7"/>
      <c r="C67" s="7"/>
      <c r="D67" s="16"/>
      <c r="E67" s="27" t="s">
        <v>215</v>
      </c>
      <c r="F67" s="27" t="s">
        <v>216</v>
      </c>
      <c r="G67" s="28" t="s">
        <v>217</v>
      </c>
      <c r="H67" s="12">
        <v>83.33424751868523</v>
      </c>
      <c r="I67" s="12">
        <v>81.47169900747409</v>
      </c>
      <c r="J67" s="22">
        <v>23</v>
      </c>
    </row>
    <row r="68" spans="1:10" s="1" customFormat="1" ht="15" customHeight="1">
      <c r="A68" s="7"/>
      <c r="B68" s="7"/>
      <c r="C68" s="7"/>
      <c r="D68" s="16"/>
      <c r="E68" s="27" t="s">
        <v>218</v>
      </c>
      <c r="F68" s="27" t="s">
        <v>219</v>
      </c>
      <c r="G68" s="28" t="s">
        <v>220</v>
      </c>
      <c r="H68" s="12">
        <v>78.98841642891588</v>
      </c>
      <c r="I68" s="12">
        <v>81.46136657156636</v>
      </c>
      <c r="J68" s="22">
        <v>24</v>
      </c>
    </row>
    <row r="69" spans="1:10" s="1" customFormat="1" ht="15" customHeight="1">
      <c r="A69" s="7"/>
      <c r="B69" s="7"/>
      <c r="C69" s="7"/>
      <c r="D69" s="16"/>
      <c r="E69" s="27" t="s">
        <v>221</v>
      </c>
      <c r="F69" s="27" t="s">
        <v>222</v>
      </c>
      <c r="G69" s="28" t="s">
        <v>223</v>
      </c>
      <c r="H69" s="12">
        <v>84.21515922607091</v>
      </c>
      <c r="I69" s="12">
        <v>81.45206369042836</v>
      </c>
      <c r="J69" s="22">
        <v>25</v>
      </c>
    </row>
    <row r="70" spans="1:10" s="1" customFormat="1" ht="15" customHeight="1">
      <c r="A70" s="7"/>
      <c r="B70" s="7"/>
      <c r="C70" s="7"/>
      <c r="D70" s="16"/>
      <c r="E70" s="27" t="s">
        <v>224</v>
      </c>
      <c r="F70" s="27" t="s">
        <v>225</v>
      </c>
      <c r="G70" s="28" t="s">
        <v>226</v>
      </c>
      <c r="H70" s="12">
        <v>84.78285788194168</v>
      </c>
      <c r="I70" s="25">
        <v>81.43314315277668</v>
      </c>
      <c r="J70" s="22">
        <v>26</v>
      </c>
    </row>
    <row r="71" spans="1:10" s="1" customFormat="1" ht="15" customHeight="1">
      <c r="A71" s="7"/>
      <c r="B71" s="7"/>
      <c r="C71" s="7"/>
      <c r="D71" s="16"/>
      <c r="E71" s="27" t="s">
        <v>227</v>
      </c>
      <c r="F71" s="27" t="s">
        <v>228</v>
      </c>
      <c r="G71" s="28" t="s">
        <v>229</v>
      </c>
      <c r="H71" s="12">
        <v>85.05691930201723</v>
      </c>
      <c r="I71" s="25">
        <v>81.42876772080689</v>
      </c>
      <c r="J71" s="22">
        <v>27</v>
      </c>
    </row>
    <row r="72" spans="1:10" s="1" customFormat="1" ht="15" customHeight="1">
      <c r="A72" s="7"/>
      <c r="B72" s="7"/>
      <c r="C72" s="7"/>
      <c r="D72" s="16"/>
      <c r="E72" s="27" t="s">
        <v>230</v>
      </c>
      <c r="F72" s="27" t="s">
        <v>231</v>
      </c>
      <c r="G72" s="28" t="s">
        <v>128</v>
      </c>
      <c r="H72" s="12">
        <v>80.96557381660374</v>
      </c>
      <c r="I72" s="12">
        <v>81.18422952664149</v>
      </c>
      <c r="J72" s="22">
        <v>28</v>
      </c>
    </row>
    <row r="73" spans="1:10" s="1" customFormat="1" ht="15" customHeight="1">
      <c r="A73" s="7"/>
      <c r="B73" s="7"/>
      <c r="C73" s="7"/>
      <c r="D73" s="16"/>
      <c r="E73" s="27" t="s">
        <v>232</v>
      </c>
      <c r="F73" s="27" t="s">
        <v>233</v>
      </c>
      <c r="G73" s="28" t="s">
        <v>234</v>
      </c>
      <c r="H73" s="12">
        <v>75.26901144217635</v>
      </c>
      <c r="I73" s="12">
        <v>81.16760457687053</v>
      </c>
      <c r="J73" s="22">
        <v>29</v>
      </c>
    </row>
    <row r="74" spans="1:10" s="1" customFormat="1" ht="15" customHeight="1">
      <c r="A74" s="7"/>
      <c r="B74" s="7"/>
      <c r="C74" s="7"/>
      <c r="D74" s="16"/>
      <c r="E74" s="27" t="s">
        <v>235</v>
      </c>
      <c r="F74" s="27" t="s">
        <v>236</v>
      </c>
      <c r="G74" s="28" t="s">
        <v>237</v>
      </c>
      <c r="H74" s="12">
        <v>82.27013613649036</v>
      </c>
      <c r="I74" s="12">
        <v>81.11205445459615</v>
      </c>
      <c r="J74" s="22">
        <v>30</v>
      </c>
    </row>
    <row r="75" spans="1:10" s="1" customFormat="1" ht="15" customHeight="1">
      <c r="A75" s="7"/>
      <c r="B75" s="7"/>
      <c r="C75" s="7"/>
      <c r="D75" s="16"/>
      <c r="E75" s="27" t="s">
        <v>238</v>
      </c>
      <c r="F75" s="27" t="s">
        <v>239</v>
      </c>
      <c r="G75" s="28" t="s">
        <v>196</v>
      </c>
      <c r="H75" s="12">
        <v>77.97047401149243</v>
      </c>
      <c r="I75" s="12">
        <v>81.04218960459697</v>
      </c>
      <c r="J75" s="22">
        <v>31</v>
      </c>
    </row>
    <row r="76" spans="1:10" s="1" customFormat="1" ht="15" customHeight="1">
      <c r="A76" s="7"/>
      <c r="B76" s="7"/>
      <c r="C76" s="7"/>
      <c r="D76" s="16"/>
      <c r="E76" s="27" t="s">
        <v>240</v>
      </c>
      <c r="F76" s="27" t="s">
        <v>241</v>
      </c>
      <c r="G76" s="28" t="s">
        <v>242</v>
      </c>
      <c r="H76" s="12">
        <v>83.96276530262087</v>
      </c>
      <c r="I76" s="12">
        <v>81.03310612104835</v>
      </c>
      <c r="J76" s="22">
        <v>32</v>
      </c>
    </row>
    <row r="77" spans="1:10" s="1" customFormat="1" ht="15" customHeight="1">
      <c r="A77" s="7"/>
      <c r="B77" s="7"/>
      <c r="C77" s="7"/>
      <c r="D77" s="16"/>
      <c r="E77" s="27" t="s">
        <v>243</v>
      </c>
      <c r="F77" s="27" t="s">
        <v>244</v>
      </c>
      <c r="G77" s="28" t="s">
        <v>245</v>
      </c>
      <c r="H77" s="12">
        <v>81.14175615808088</v>
      </c>
      <c r="I77" s="12">
        <v>81.03270246323234</v>
      </c>
      <c r="J77" s="22">
        <v>32</v>
      </c>
    </row>
    <row r="78" spans="1:10" s="1" customFormat="1" ht="15" customHeight="1">
      <c r="A78" s="7"/>
      <c r="B78" s="7"/>
      <c r="C78" s="7"/>
      <c r="D78" s="16"/>
      <c r="E78" s="27" t="s">
        <v>246</v>
      </c>
      <c r="F78" s="27" t="s">
        <v>247</v>
      </c>
      <c r="G78" s="28" t="s">
        <v>248</v>
      </c>
      <c r="H78" s="12">
        <v>78.47202276121325</v>
      </c>
      <c r="I78" s="12">
        <v>80.94880910448529</v>
      </c>
      <c r="J78" s="22">
        <v>34</v>
      </c>
    </row>
    <row r="79" spans="1:10" s="1" customFormat="1" ht="15" customHeight="1">
      <c r="A79" s="7"/>
      <c r="B79" s="7"/>
      <c r="C79" s="7"/>
      <c r="D79" s="16"/>
      <c r="E79" s="27" t="s">
        <v>249</v>
      </c>
      <c r="F79" s="27" t="s">
        <v>250</v>
      </c>
      <c r="G79" s="28" t="s">
        <v>251</v>
      </c>
      <c r="H79" s="12">
        <v>82.56020282451922</v>
      </c>
      <c r="I79" s="12">
        <v>80.86208112980769</v>
      </c>
      <c r="J79" s="22">
        <v>35</v>
      </c>
    </row>
    <row r="80" spans="1:10" s="1" customFormat="1" ht="15" customHeight="1">
      <c r="A80" s="7"/>
      <c r="B80" s="7"/>
      <c r="C80" s="7"/>
      <c r="D80" s="16"/>
      <c r="E80" s="27" t="s">
        <v>252</v>
      </c>
      <c r="F80" s="27" t="s">
        <v>253</v>
      </c>
      <c r="G80" s="28" t="s">
        <v>254</v>
      </c>
      <c r="H80" s="12">
        <v>82.6773094951923</v>
      </c>
      <c r="I80" s="12">
        <v>80.86092379807693</v>
      </c>
      <c r="J80" s="22">
        <v>35</v>
      </c>
    </row>
    <row r="81" spans="1:10" s="1" customFormat="1" ht="15" customHeight="1">
      <c r="A81" s="7"/>
      <c r="B81" s="7"/>
      <c r="C81" s="7"/>
      <c r="D81" s="16"/>
      <c r="E81" s="27" t="s">
        <v>255</v>
      </c>
      <c r="F81" s="27" t="s">
        <v>256</v>
      </c>
      <c r="G81" s="28" t="s">
        <v>257</v>
      </c>
      <c r="H81" s="12">
        <v>85.3897081692518</v>
      </c>
      <c r="I81" s="12">
        <v>80.84788326770072</v>
      </c>
      <c r="J81" s="22">
        <v>37</v>
      </c>
    </row>
    <row r="82" spans="1:10" s="1" customFormat="1" ht="15" customHeight="1">
      <c r="A82" s="7"/>
      <c r="B82" s="7"/>
      <c r="C82" s="7"/>
      <c r="D82" s="16"/>
      <c r="E82" s="27" t="s">
        <v>258</v>
      </c>
      <c r="F82" s="27" t="s">
        <v>259</v>
      </c>
      <c r="G82" s="28" t="s">
        <v>260</v>
      </c>
      <c r="H82" s="12">
        <v>79.2748056027602</v>
      </c>
      <c r="I82" s="12">
        <v>80.74792224110408</v>
      </c>
      <c r="J82" s="22">
        <v>38</v>
      </c>
    </row>
    <row r="83" spans="1:10" s="1" customFormat="1" ht="15" customHeight="1">
      <c r="A83" s="7"/>
      <c r="B83" s="7"/>
      <c r="C83" s="7"/>
      <c r="D83" s="16"/>
      <c r="E83" s="27" t="s">
        <v>261</v>
      </c>
      <c r="F83" s="27" t="s">
        <v>262</v>
      </c>
      <c r="G83" s="28" t="s">
        <v>263</v>
      </c>
      <c r="H83" s="12">
        <v>77.0671527885061</v>
      </c>
      <c r="I83" s="12">
        <v>80.63886111540245</v>
      </c>
      <c r="J83" s="22">
        <v>39</v>
      </c>
    </row>
    <row r="84" spans="1:10" s="1" customFormat="1" ht="15" customHeight="1">
      <c r="A84" s="7"/>
      <c r="B84" s="7"/>
      <c r="C84" s="7"/>
      <c r="D84" s="16"/>
      <c r="E84" s="27" t="s">
        <v>264</v>
      </c>
      <c r="F84" s="27" t="s">
        <v>265</v>
      </c>
      <c r="G84" s="28" t="s">
        <v>214</v>
      </c>
      <c r="H84" s="12">
        <v>83.82885842347757</v>
      </c>
      <c r="I84" s="12">
        <v>80.29554336939103</v>
      </c>
      <c r="J84" s="22">
        <v>40</v>
      </c>
    </row>
    <row r="85" spans="1:10" s="1" customFormat="1" ht="15" customHeight="1">
      <c r="A85" s="7"/>
      <c r="B85" s="7"/>
      <c r="C85" s="7"/>
      <c r="D85" s="16"/>
      <c r="E85" s="27" t="s">
        <v>266</v>
      </c>
      <c r="F85" s="27" t="s">
        <v>267</v>
      </c>
      <c r="G85" s="28" t="s">
        <v>268</v>
      </c>
      <c r="H85" s="12">
        <v>81.28176270662753</v>
      </c>
      <c r="I85" s="12">
        <v>80.18270508265101</v>
      </c>
      <c r="J85" s="22">
        <v>41</v>
      </c>
    </row>
    <row r="86" spans="1:10" s="1" customFormat="1" ht="15" customHeight="1">
      <c r="A86" s="7" t="s">
        <v>11</v>
      </c>
      <c r="B86" s="7" t="s">
        <v>148</v>
      </c>
      <c r="C86" s="7" t="s">
        <v>149</v>
      </c>
      <c r="D86" s="16"/>
      <c r="E86" s="27" t="s">
        <v>269</v>
      </c>
      <c r="F86" s="27" t="s">
        <v>270</v>
      </c>
      <c r="G86" s="28" t="s">
        <v>158</v>
      </c>
      <c r="H86" s="12">
        <v>82.08454554817448</v>
      </c>
      <c r="I86" s="12">
        <v>80.05981821926979</v>
      </c>
      <c r="J86" s="22">
        <v>42</v>
      </c>
    </row>
    <row r="87" spans="1:10" s="1" customFormat="1" ht="15" customHeight="1">
      <c r="A87" s="7"/>
      <c r="B87" s="7"/>
      <c r="C87" s="7"/>
      <c r="D87" s="16"/>
      <c r="E87" s="27" t="s">
        <v>271</v>
      </c>
      <c r="F87" s="27" t="s">
        <v>272</v>
      </c>
      <c r="G87" s="28" t="s">
        <v>273</v>
      </c>
      <c r="H87" s="12">
        <v>78.09063156049679</v>
      </c>
      <c r="I87" s="12">
        <v>80.04625262419871</v>
      </c>
      <c r="J87" s="22">
        <v>43</v>
      </c>
    </row>
    <row r="88" spans="1:10" s="1" customFormat="1" ht="15" customHeight="1">
      <c r="A88" s="7"/>
      <c r="B88" s="7"/>
      <c r="C88" s="7"/>
      <c r="D88" s="16"/>
      <c r="E88" s="27" t="s">
        <v>274</v>
      </c>
      <c r="F88" s="27" t="s">
        <v>275</v>
      </c>
      <c r="G88" s="28" t="s">
        <v>276</v>
      </c>
      <c r="H88" s="12">
        <v>79.87689273392039</v>
      </c>
      <c r="I88" s="12">
        <v>79.95075709356816</v>
      </c>
      <c r="J88" s="22">
        <v>44</v>
      </c>
    </row>
    <row r="89" spans="1:10" s="1" customFormat="1" ht="15" customHeight="1">
      <c r="A89" s="7"/>
      <c r="B89" s="7"/>
      <c r="C89" s="7"/>
      <c r="D89" s="16"/>
      <c r="E89" s="27" t="s">
        <v>277</v>
      </c>
      <c r="F89" s="27" t="s">
        <v>278</v>
      </c>
      <c r="G89" s="28" t="s">
        <v>279</v>
      </c>
      <c r="H89" s="12">
        <v>77.42702709334935</v>
      </c>
      <c r="I89" s="12">
        <v>79.70881083733974</v>
      </c>
      <c r="J89" s="22">
        <v>45</v>
      </c>
    </row>
    <row r="90" spans="1:10" s="1" customFormat="1" ht="15" customHeight="1">
      <c r="A90" s="7"/>
      <c r="B90" s="7"/>
      <c r="C90" s="7"/>
      <c r="D90" s="16"/>
      <c r="E90" s="27" t="s">
        <v>280</v>
      </c>
      <c r="F90" s="27" t="s">
        <v>281</v>
      </c>
      <c r="G90" s="28" t="s">
        <v>282</v>
      </c>
      <c r="H90" s="12">
        <v>81.4353933938761</v>
      </c>
      <c r="I90" s="12">
        <v>79.57815735755044</v>
      </c>
      <c r="J90" s="22">
        <v>46</v>
      </c>
    </row>
    <row r="91" spans="1:10" s="1" customFormat="1" ht="15" customHeight="1">
      <c r="A91" s="7"/>
      <c r="B91" s="7"/>
      <c r="C91" s="7"/>
      <c r="D91" s="16"/>
      <c r="E91" s="27" t="s">
        <v>283</v>
      </c>
      <c r="F91" s="27" t="s">
        <v>284</v>
      </c>
      <c r="G91" s="28" t="s">
        <v>285</v>
      </c>
      <c r="H91" s="12">
        <v>81.28176270662753</v>
      </c>
      <c r="I91" s="12">
        <v>79.50470508265101</v>
      </c>
      <c r="J91" s="22">
        <v>47</v>
      </c>
    </row>
    <row r="92" spans="1:10" s="1" customFormat="1" ht="15" customHeight="1">
      <c r="A92" s="7"/>
      <c r="B92" s="7"/>
      <c r="C92" s="7"/>
      <c r="D92" s="16"/>
      <c r="E92" s="27" t="s">
        <v>286</v>
      </c>
      <c r="F92" s="27" t="s">
        <v>287</v>
      </c>
      <c r="G92" s="28" t="s">
        <v>288</v>
      </c>
      <c r="H92" s="12">
        <v>80.82854310656596</v>
      </c>
      <c r="I92" s="12">
        <v>79.47341724262638</v>
      </c>
      <c r="J92" s="22">
        <v>48</v>
      </c>
    </row>
    <row r="93" spans="1:10" s="1" customFormat="1" ht="15" customHeight="1">
      <c r="A93" s="7"/>
      <c r="B93" s="7"/>
      <c r="C93" s="7"/>
      <c r="D93" s="16"/>
      <c r="E93" s="27" t="s">
        <v>289</v>
      </c>
      <c r="F93" s="27" t="s">
        <v>290</v>
      </c>
      <c r="G93" s="28" t="s">
        <v>291</v>
      </c>
      <c r="H93" s="12">
        <v>80.47180053084935</v>
      </c>
      <c r="I93" s="12">
        <v>79.34272021233974</v>
      </c>
      <c r="J93" s="22">
        <v>49</v>
      </c>
    </row>
    <row r="94" spans="1:10" s="1" customFormat="1" ht="15" customHeight="1">
      <c r="A94" s="7"/>
      <c r="B94" s="7"/>
      <c r="C94" s="7"/>
      <c r="D94" s="16"/>
      <c r="E94" s="27" t="s">
        <v>292</v>
      </c>
      <c r="F94" s="27" t="s">
        <v>293</v>
      </c>
      <c r="G94" s="28" t="s">
        <v>294</v>
      </c>
      <c r="H94" s="12">
        <v>80.82854310656596</v>
      </c>
      <c r="I94" s="12">
        <v>79.11341724262638</v>
      </c>
      <c r="J94" s="22">
        <v>50</v>
      </c>
    </row>
    <row r="95" spans="1:10" s="1" customFormat="1" ht="15" customHeight="1">
      <c r="A95" s="7"/>
      <c r="B95" s="7"/>
      <c r="C95" s="7"/>
      <c r="D95" s="16"/>
      <c r="E95" s="27" t="s">
        <v>295</v>
      </c>
      <c r="F95" s="27" t="s">
        <v>296</v>
      </c>
      <c r="G95" s="28" t="s">
        <v>297</v>
      </c>
      <c r="H95" s="12">
        <v>77.26784849889285</v>
      </c>
      <c r="I95" s="12">
        <v>78.96713939955714</v>
      </c>
      <c r="J95" s="22">
        <v>51</v>
      </c>
    </row>
    <row r="96" spans="1:10" s="1" customFormat="1" ht="15" customHeight="1">
      <c r="A96" s="7"/>
      <c r="B96" s="7"/>
      <c r="C96" s="7"/>
      <c r="D96" s="16"/>
      <c r="E96" s="27" t="s">
        <v>298</v>
      </c>
      <c r="F96" s="27" t="s">
        <v>299</v>
      </c>
      <c r="G96" s="28" t="s">
        <v>300</v>
      </c>
      <c r="H96" s="12">
        <v>80.30585043752413</v>
      </c>
      <c r="I96" s="12">
        <v>78.96434017500965</v>
      </c>
      <c r="J96" s="22">
        <v>52</v>
      </c>
    </row>
    <row r="97" spans="1:10" s="1" customFormat="1" ht="15" customHeight="1">
      <c r="A97" s="7"/>
      <c r="B97" s="7"/>
      <c r="C97" s="7"/>
      <c r="D97" s="16"/>
      <c r="E97" s="27" t="s">
        <v>301</v>
      </c>
      <c r="F97" s="27" t="s">
        <v>302</v>
      </c>
      <c r="G97" s="28" t="s">
        <v>300</v>
      </c>
      <c r="H97" s="12">
        <v>80.21806941105768</v>
      </c>
      <c r="I97" s="12">
        <v>78.92922776442308</v>
      </c>
      <c r="J97" s="22">
        <v>53</v>
      </c>
    </row>
    <row r="98" spans="1:10" s="1" customFormat="1" ht="15" customHeight="1">
      <c r="A98" s="7"/>
      <c r="B98" s="7"/>
      <c r="C98" s="7"/>
      <c r="D98" s="16"/>
      <c r="E98" s="27" t="s">
        <v>303</v>
      </c>
      <c r="F98" s="27" t="s">
        <v>304</v>
      </c>
      <c r="G98" s="28" t="s">
        <v>305</v>
      </c>
      <c r="H98" s="12">
        <v>77.77834710536858</v>
      </c>
      <c r="I98" s="12">
        <v>78.85333884214742</v>
      </c>
      <c r="J98" s="22">
        <v>54</v>
      </c>
    </row>
    <row r="99" spans="1:10" s="1" customFormat="1" ht="15" customHeight="1">
      <c r="A99" s="7"/>
      <c r="B99" s="7"/>
      <c r="C99" s="7"/>
      <c r="D99" s="16"/>
      <c r="E99" s="27" t="s">
        <v>306</v>
      </c>
      <c r="F99" s="27" t="s">
        <v>307</v>
      </c>
      <c r="G99" s="28" t="s">
        <v>308</v>
      </c>
      <c r="H99" s="12">
        <v>78.26629156650641</v>
      </c>
      <c r="I99" s="12">
        <v>78.84451662660257</v>
      </c>
      <c r="J99" s="22">
        <v>55</v>
      </c>
    </row>
    <row r="100" spans="1:10" s="1" customFormat="1" ht="15" customHeight="1">
      <c r="A100" s="7"/>
      <c r="B100" s="7"/>
      <c r="C100" s="7"/>
      <c r="D100" s="16"/>
      <c r="E100" s="27" t="s">
        <v>309</v>
      </c>
      <c r="F100" s="27" t="s">
        <v>310</v>
      </c>
      <c r="G100" s="28" t="s">
        <v>128</v>
      </c>
      <c r="H100" s="12">
        <v>74.6588042638653</v>
      </c>
      <c r="I100" s="12">
        <v>78.66152170554612</v>
      </c>
      <c r="J100" s="22">
        <v>56</v>
      </c>
    </row>
    <row r="101" spans="1:10" s="1" customFormat="1" ht="15" customHeight="1">
      <c r="A101" s="7"/>
      <c r="B101" s="7"/>
      <c r="C101" s="7"/>
      <c r="D101" s="16"/>
      <c r="E101" s="27" t="s">
        <v>311</v>
      </c>
      <c r="F101" s="27" t="s">
        <v>312</v>
      </c>
      <c r="G101" s="28" t="s">
        <v>205</v>
      </c>
      <c r="H101" s="12">
        <v>75.28858725789603</v>
      </c>
      <c r="I101" s="12">
        <v>78.4934349031584</v>
      </c>
      <c r="J101" s="22">
        <v>57</v>
      </c>
    </row>
    <row r="102" spans="1:10" s="1" customFormat="1" ht="15" customHeight="1">
      <c r="A102" s="7"/>
      <c r="B102" s="7"/>
      <c r="C102" s="7"/>
      <c r="D102" s="16"/>
      <c r="E102" s="27" t="s">
        <v>313</v>
      </c>
      <c r="F102" s="27" t="s">
        <v>314</v>
      </c>
      <c r="G102" s="28" t="s">
        <v>315</v>
      </c>
      <c r="H102" s="12">
        <v>72.21884442156737</v>
      </c>
      <c r="I102" s="12">
        <v>78.36353776862694</v>
      </c>
      <c r="J102" s="22">
        <v>58</v>
      </c>
    </row>
    <row r="103" spans="1:10" s="1" customFormat="1" ht="15" customHeight="1">
      <c r="A103" s="7"/>
      <c r="B103" s="7"/>
      <c r="C103" s="7"/>
      <c r="D103" s="16"/>
      <c r="E103" s="27" t="s">
        <v>316</v>
      </c>
      <c r="F103" s="27" t="s">
        <v>317</v>
      </c>
      <c r="G103" s="28" t="s">
        <v>318</v>
      </c>
      <c r="H103" s="12">
        <v>77.8173826622596</v>
      </c>
      <c r="I103" s="12">
        <v>78.27495306490384</v>
      </c>
      <c r="J103" s="22">
        <v>59</v>
      </c>
    </row>
    <row r="104" spans="1:10" s="1" customFormat="1" ht="15" customHeight="1">
      <c r="A104" s="7"/>
      <c r="B104" s="7"/>
      <c r="C104" s="7"/>
      <c r="D104" s="16"/>
      <c r="E104" s="27" t="s">
        <v>319</v>
      </c>
      <c r="F104" s="27" t="s">
        <v>320</v>
      </c>
      <c r="G104" s="28" t="s">
        <v>321</v>
      </c>
      <c r="H104" s="12">
        <v>75.6458960665723</v>
      </c>
      <c r="I104" s="12">
        <v>77.95235842662892</v>
      </c>
      <c r="J104" s="22">
        <v>60</v>
      </c>
    </row>
    <row r="105" spans="1:10" s="1" customFormat="1" ht="15" customHeight="1">
      <c r="A105" s="7"/>
      <c r="B105" s="7"/>
      <c r="C105" s="7"/>
      <c r="D105" s="16"/>
      <c r="E105" s="27" t="s">
        <v>322</v>
      </c>
      <c r="F105" s="27" t="s">
        <v>323</v>
      </c>
      <c r="G105" s="28" t="s">
        <v>324</v>
      </c>
      <c r="H105" s="12">
        <v>76.94148876163514</v>
      </c>
      <c r="I105" s="12">
        <v>77.49259550465406</v>
      </c>
      <c r="J105" s="22">
        <v>61</v>
      </c>
    </row>
    <row r="106" spans="1:10" s="1" customFormat="1" ht="15" customHeight="1">
      <c r="A106" s="7"/>
      <c r="B106" s="7"/>
      <c r="C106" s="7"/>
      <c r="D106" s="16"/>
      <c r="E106" s="27" t="s">
        <v>325</v>
      </c>
      <c r="F106" s="27" t="s">
        <v>326</v>
      </c>
      <c r="G106" s="28" t="s">
        <v>327</v>
      </c>
      <c r="H106" s="12">
        <v>74.62195990434522</v>
      </c>
      <c r="I106" s="12">
        <v>77.36278396173809</v>
      </c>
      <c r="J106" s="22">
        <v>62</v>
      </c>
    </row>
    <row r="107" spans="1:10" s="1" customFormat="1" ht="15" customHeight="1">
      <c r="A107" s="7"/>
      <c r="B107" s="7"/>
      <c r="C107" s="7"/>
      <c r="D107" s="16"/>
      <c r="E107" s="27" t="s">
        <v>328</v>
      </c>
      <c r="F107" s="27" t="s">
        <v>329</v>
      </c>
      <c r="G107" s="28" t="s">
        <v>330</v>
      </c>
      <c r="H107" s="12">
        <v>70.46352528632094</v>
      </c>
      <c r="I107" s="12">
        <v>77.35541011452838</v>
      </c>
      <c r="J107" s="22">
        <v>62</v>
      </c>
    </row>
    <row r="108" spans="1:10" s="1" customFormat="1" ht="15" customHeight="1">
      <c r="A108" s="7"/>
      <c r="B108" s="7"/>
      <c r="C108" s="7"/>
      <c r="D108" s="16"/>
      <c r="E108" s="27" t="s">
        <v>331</v>
      </c>
      <c r="F108" s="27" t="s">
        <v>332</v>
      </c>
      <c r="G108" s="28" t="s">
        <v>291</v>
      </c>
      <c r="H108" s="12">
        <v>75.3115495646206</v>
      </c>
      <c r="I108" s="12">
        <v>77.27861982584824</v>
      </c>
      <c r="J108" s="22">
        <v>64</v>
      </c>
    </row>
    <row r="109" spans="1:10" s="1" customFormat="1" ht="15" customHeight="1">
      <c r="A109" s="7"/>
      <c r="B109" s="7"/>
      <c r="C109" s="7"/>
      <c r="D109" s="16"/>
      <c r="E109" s="27" t="s">
        <v>333</v>
      </c>
      <c r="F109" s="27" t="s">
        <v>334</v>
      </c>
      <c r="G109" s="28" t="s">
        <v>335</v>
      </c>
      <c r="H109" s="12">
        <v>75.2608913950255</v>
      </c>
      <c r="I109" s="12">
        <v>77.19835655801019</v>
      </c>
      <c r="J109" s="22">
        <v>65</v>
      </c>
    </row>
    <row r="110" spans="1:10" s="1" customFormat="1" ht="15" customHeight="1">
      <c r="A110" s="7"/>
      <c r="B110" s="7"/>
      <c r="C110" s="7"/>
      <c r="D110" s="16"/>
      <c r="E110" s="27" t="s">
        <v>336</v>
      </c>
      <c r="F110" s="27" t="s">
        <v>337</v>
      </c>
      <c r="G110" s="28" t="s">
        <v>285</v>
      </c>
      <c r="H110" s="12">
        <v>75.43621369190704</v>
      </c>
      <c r="I110" s="12">
        <v>77.16648547676282</v>
      </c>
      <c r="J110" s="22">
        <v>66</v>
      </c>
    </row>
    <row r="111" spans="1:10" s="1" customFormat="1" ht="15" customHeight="1">
      <c r="A111" s="7"/>
      <c r="B111" s="7"/>
      <c r="C111" s="7"/>
      <c r="D111" s="16"/>
      <c r="E111" s="27" t="s">
        <v>338</v>
      </c>
      <c r="F111" s="27" t="s">
        <v>339</v>
      </c>
      <c r="G111" s="28" t="s">
        <v>340</v>
      </c>
      <c r="H111" s="12">
        <v>68.03951314717112</v>
      </c>
      <c r="I111" s="12">
        <v>76.39180525886844</v>
      </c>
      <c r="J111" s="22">
        <v>67</v>
      </c>
    </row>
    <row r="112" spans="1:10" s="1" customFormat="1" ht="15" customHeight="1">
      <c r="A112" s="7"/>
      <c r="B112" s="7"/>
      <c r="C112" s="7"/>
      <c r="D112" s="16"/>
      <c r="E112" s="27" t="s">
        <v>341</v>
      </c>
      <c r="F112" s="27" t="s">
        <v>342</v>
      </c>
      <c r="G112" s="28" t="s">
        <v>343</v>
      </c>
      <c r="H112" s="12">
        <v>73.2722782387688</v>
      </c>
      <c r="I112" s="12">
        <v>76.21691129550753</v>
      </c>
      <c r="J112" s="22">
        <v>68</v>
      </c>
    </row>
    <row r="113" spans="1:10" s="1" customFormat="1" ht="15" customHeight="1">
      <c r="A113" s="7"/>
      <c r="B113" s="7"/>
      <c r="C113" s="7"/>
      <c r="D113" s="16"/>
      <c r="E113" s="27" t="s">
        <v>344</v>
      </c>
      <c r="F113" s="27" t="s">
        <v>345</v>
      </c>
      <c r="G113" s="28" t="s">
        <v>346</v>
      </c>
      <c r="H113" s="12">
        <v>70.69338850641273</v>
      </c>
      <c r="I113" s="12">
        <v>76.09135540256509</v>
      </c>
      <c r="J113" s="22">
        <v>69</v>
      </c>
    </row>
    <row r="114" spans="1:10" s="1" customFormat="1" ht="15" customHeight="1">
      <c r="A114" s="7"/>
      <c r="B114" s="7"/>
      <c r="C114" s="7"/>
      <c r="D114" s="16"/>
      <c r="E114" s="27" t="s">
        <v>347</v>
      </c>
      <c r="F114" s="27" t="s">
        <v>348</v>
      </c>
      <c r="G114" s="28" t="s">
        <v>167</v>
      </c>
      <c r="H114" s="12">
        <v>0</v>
      </c>
      <c r="I114" s="12">
        <v>47.232</v>
      </c>
      <c r="J114" s="22">
        <v>70</v>
      </c>
    </row>
    <row r="115" spans="1:10" s="1" customFormat="1" ht="15" customHeight="1">
      <c r="A115" s="7"/>
      <c r="B115" s="7"/>
      <c r="C115" s="7"/>
      <c r="D115" s="16"/>
      <c r="E115" s="27" t="s">
        <v>349</v>
      </c>
      <c r="F115" s="27" t="s">
        <v>350</v>
      </c>
      <c r="G115" s="28" t="s">
        <v>158</v>
      </c>
      <c r="H115" s="12">
        <v>0</v>
      </c>
      <c r="I115" s="12">
        <v>47.22599999999999</v>
      </c>
      <c r="J115" s="22">
        <v>70</v>
      </c>
    </row>
    <row r="116" spans="1:10" s="1" customFormat="1" ht="15" customHeight="1">
      <c r="A116" s="7"/>
      <c r="B116" s="7"/>
      <c r="C116" s="7"/>
      <c r="D116" s="15"/>
      <c r="E116" s="27" t="s">
        <v>351</v>
      </c>
      <c r="F116" s="27" t="s">
        <v>352</v>
      </c>
      <c r="G116" s="28" t="s">
        <v>282</v>
      </c>
      <c r="H116" s="12">
        <v>0</v>
      </c>
      <c r="I116" s="12">
        <v>47.004</v>
      </c>
      <c r="J116" s="22">
        <v>72</v>
      </c>
    </row>
    <row r="117" spans="1:10" s="1" customFormat="1" ht="15" customHeight="1">
      <c r="A117" s="7"/>
      <c r="B117" s="7"/>
      <c r="C117" s="26" t="s">
        <v>353</v>
      </c>
      <c r="D117" s="9">
        <v>4</v>
      </c>
      <c r="E117" s="27" t="s">
        <v>354</v>
      </c>
      <c r="F117" s="27" t="s">
        <v>355</v>
      </c>
      <c r="G117" s="28" t="s">
        <v>356</v>
      </c>
      <c r="H117" s="12">
        <v>87.88</v>
      </c>
      <c r="I117" s="12">
        <f aca="true" t="shared" si="2" ref="I117:I127">G117*60%+H117*40%</f>
        <v>82.162</v>
      </c>
      <c r="J117" s="22">
        <v>1</v>
      </c>
    </row>
    <row r="118" spans="1:10" s="1" customFormat="1" ht="15" customHeight="1">
      <c r="A118" s="7"/>
      <c r="B118" s="7"/>
      <c r="C118" s="13"/>
      <c r="D118" s="16"/>
      <c r="E118" s="27" t="s">
        <v>357</v>
      </c>
      <c r="F118" s="27" t="s">
        <v>358</v>
      </c>
      <c r="G118" s="28" t="s">
        <v>359</v>
      </c>
      <c r="H118" s="12">
        <v>82.2</v>
      </c>
      <c r="I118" s="12">
        <f t="shared" si="2"/>
        <v>80.862</v>
      </c>
      <c r="J118" s="22">
        <v>2</v>
      </c>
    </row>
    <row r="119" spans="1:10" s="1" customFormat="1" ht="15" customHeight="1">
      <c r="A119" s="7"/>
      <c r="B119" s="7"/>
      <c r="C119" s="13"/>
      <c r="D119" s="16"/>
      <c r="E119" s="27" t="s">
        <v>360</v>
      </c>
      <c r="F119" s="27" t="s">
        <v>361</v>
      </c>
      <c r="G119" s="28" t="s">
        <v>362</v>
      </c>
      <c r="H119" s="12">
        <v>81.1</v>
      </c>
      <c r="I119" s="12">
        <f t="shared" si="2"/>
        <v>79</v>
      </c>
      <c r="J119" s="22">
        <v>3</v>
      </c>
    </row>
    <row r="120" spans="1:10" s="1" customFormat="1" ht="15" customHeight="1">
      <c r="A120" s="7"/>
      <c r="B120" s="7"/>
      <c r="C120" s="13"/>
      <c r="D120" s="16"/>
      <c r="E120" s="27" t="s">
        <v>363</v>
      </c>
      <c r="F120" s="27" t="s">
        <v>364</v>
      </c>
      <c r="G120" s="28" t="s">
        <v>365</v>
      </c>
      <c r="H120" s="12">
        <v>77.12</v>
      </c>
      <c r="I120" s="12">
        <f t="shared" si="2"/>
        <v>78.062</v>
      </c>
      <c r="J120" s="22">
        <v>4</v>
      </c>
    </row>
    <row r="121" spans="1:10" s="1" customFormat="1" ht="15" customHeight="1">
      <c r="A121" s="7"/>
      <c r="B121" s="7"/>
      <c r="C121" s="13"/>
      <c r="D121" s="16"/>
      <c r="E121" s="27" t="s">
        <v>366</v>
      </c>
      <c r="F121" s="27" t="s">
        <v>367</v>
      </c>
      <c r="G121" s="28" t="s">
        <v>368</v>
      </c>
      <c r="H121" s="12">
        <v>80.32</v>
      </c>
      <c r="I121" s="12">
        <f t="shared" si="2"/>
        <v>75.394</v>
      </c>
      <c r="J121" s="22">
        <v>5</v>
      </c>
    </row>
    <row r="122" spans="1:10" s="1" customFormat="1" ht="15" customHeight="1">
      <c r="A122" s="7"/>
      <c r="B122" s="7"/>
      <c r="C122" s="13"/>
      <c r="D122" s="16"/>
      <c r="E122" s="27" t="s">
        <v>369</v>
      </c>
      <c r="F122" s="27" t="s">
        <v>370</v>
      </c>
      <c r="G122" s="28" t="s">
        <v>371</v>
      </c>
      <c r="H122" s="12">
        <v>85.32</v>
      </c>
      <c r="I122" s="12">
        <f t="shared" si="2"/>
        <v>75.312</v>
      </c>
      <c r="J122" s="22">
        <v>6</v>
      </c>
    </row>
    <row r="123" spans="1:10" s="1" customFormat="1" ht="15" customHeight="1">
      <c r="A123" s="7"/>
      <c r="B123" s="7"/>
      <c r="C123" s="13"/>
      <c r="D123" s="16"/>
      <c r="E123" s="27" t="s">
        <v>372</v>
      </c>
      <c r="F123" s="27" t="s">
        <v>373</v>
      </c>
      <c r="G123" s="28" t="s">
        <v>374</v>
      </c>
      <c r="H123" s="12">
        <v>87.7</v>
      </c>
      <c r="I123" s="12">
        <f t="shared" si="2"/>
        <v>73.33000000000001</v>
      </c>
      <c r="J123" s="22">
        <v>7</v>
      </c>
    </row>
    <row r="124" spans="1:10" s="1" customFormat="1" ht="15" customHeight="1">
      <c r="A124" s="7"/>
      <c r="B124" s="7"/>
      <c r="C124" s="13"/>
      <c r="D124" s="16"/>
      <c r="E124" s="27" t="s">
        <v>375</v>
      </c>
      <c r="F124" s="27" t="s">
        <v>376</v>
      </c>
      <c r="G124" s="28" t="s">
        <v>377</v>
      </c>
      <c r="H124" s="12">
        <v>75.98</v>
      </c>
      <c r="I124" s="12">
        <f t="shared" si="2"/>
        <v>73.046</v>
      </c>
      <c r="J124" s="22">
        <v>8</v>
      </c>
    </row>
    <row r="125" spans="1:10" s="1" customFormat="1" ht="15" customHeight="1">
      <c r="A125" s="7"/>
      <c r="B125" s="7"/>
      <c r="C125" s="13"/>
      <c r="D125" s="16"/>
      <c r="E125" s="27" t="s">
        <v>378</v>
      </c>
      <c r="F125" s="27" t="s">
        <v>379</v>
      </c>
      <c r="G125" s="28" t="s">
        <v>380</v>
      </c>
      <c r="H125" s="12">
        <v>0</v>
      </c>
      <c r="I125" s="12">
        <f t="shared" si="2"/>
        <v>45.702</v>
      </c>
      <c r="J125" s="22">
        <v>9</v>
      </c>
    </row>
    <row r="126" spans="1:10" s="1" customFormat="1" ht="15" customHeight="1">
      <c r="A126" s="7"/>
      <c r="B126" s="7"/>
      <c r="C126" s="13"/>
      <c r="D126" s="16"/>
      <c r="E126" s="27" t="s">
        <v>381</v>
      </c>
      <c r="F126" s="27" t="s">
        <v>382</v>
      </c>
      <c r="G126" s="28" t="s">
        <v>383</v>
      </c>
      <c r="H126" s="12">
        <v>0</v>
      </c>
      <c r="I126" s="12">
        <f t="shared" si="2"/>
        <v>39.797999999999995</v>
      </c>
      <c r="J126" s="22">
        <v>10</v>
      </c>
    </row>
    <row r="127" spans="1:10" s="1" customFormat="1" ht="15" customHeight="1">
      <c r="A127" s="7"/>
      <c r="B127" s="7"/>
      <c r="C127" s="14"/>
      <c r="D127" s="15"/>
      <c r="E127" s="27" t="s">
        <v>384</v>
      </c>
      <c r="F127" s="27" t="s">
        <v>385</v>
      </c>
      <c r="G127" s="28" t="s">
        <v>386</v>
      </c>
      <c r="H127" s="12">
        <v>0</v>
      </c>
      <c r="I127" s="12">
        <f t="shared" si="2"/>
        <v>39.791999999999994</v>
      </c>
      <c r="J127" s="22">
        <v>11</v>
      </c>
    </row>
    <row r="128" spans="1:10" ht="18" customHeight="1">
      <c r="A128" s="23" t="s">
        <v>387</v>
      </c>
      <c r="B128" s="24"/>
      <c r="C128" s="24"/>
      <c r="D128" s="24"/>
      <c r="E128" s="24"/>
      <c r="F128" s="24"/>
      <c r="G128" s="24"/>
      <c r="H128" s="24"/>
      <c r="I128" s="24"/>
      <c r="J128" s="24"/>
    </row>
  </sheetData>
  <sheetProtection/>
  <mergeCells count="35">
    <mergeCell ref="A1:J1"/>
    <mergeCell ref="A128:J128"/>
    <mergeCell ref="A3:A44"/>
    <mergeCell ref="A45:A85"/>
    <mergeCell ref="A86:A127"/>
    <mergeCell ref="B3:B5"/>
    <mergeCell ref="B6:B21"/>
    <mergeCell ref="B22:B44"/>
    <mergeCell ref="B45:B85"/>
    <mergeCell ref="B86:B127"/>
    <mergeCell ref="C3:C4"/>
    <mergeCell ref="C6:C13"/>
    <mergeCell ref="C14:C15"/>
    <mergeCell ref="C16:C18"/>
    <mergeCell ref="C19:C21"/>
    <mergeCell ref="C22:C30"/>
    <mergeCell ref="C31:C33"/>
    <mergeCell ref="C34:C36"/>
    <mergeCell ref="C37:C38"/>
    <mergeCell ref="C39:C44"/>
    <mergeCell ref="C45:C85"/>
    <mergeCell ref="C86:C116"/>
    <mergeCell ref="C117:C127"/>
    <mergeCell ref="D3:D4"/>
    <mergeCell ref="D6:D13"/>
    <mergeCell ref="D14:D15"/>
    <mergeCell ref="D16:D18"/>
    <mergeCell ref="D19:D21"/>
    <mergeCell ref="D22:D30"/>
    <mergeCell ref="D31:D33"/>
    <mergeCell ref="D34:D36"/>
    <mergeCell ref="D37:D38"/>
    <mergeCell ref="D39:D44"/>
    <mergeCell ref="D45:D116"/>
    <mergeCell ref="D117:D127"/>
  </mergeCells>
  <printOptions/>
  <pageMargins left="0.5118055555555555" right="0.3541666666666667" top="0.5902777777777778" bottom="0.4722222222222222" header="0.5902777777777778" footer="0.5"/>
  <pageSetup horizontalDpi="600" verticalDpi="600" orientation="portrait" paperSize="9"/>
  <rowBreaks count="2" manualBreakCount="2">
    <brk id="44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春暖花开</cp:lastModifiedBy>
  <cp:lastPrinted>2019-09-07T08:12:30Z</cp:lastPrinted>
  <dcterms:created xsi:type="dcterms:W3CDTF">2019-08-22T07:52:40Z</dcterms:created>
  <dcterms:modified xsi:type="dcterms:W3CDTF">2019-09-07T09:29:16Z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