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拟聘用人员公示" sheetId="1" r:id="rId1"/>
    <sheet name="Sheet3" sheetId="2" r:id="rId2"/>
  </sheets>
  <externalReferences>
    <externalReference r:id="rId5"/>
  </externalReferences>
  <definedNames>
    <definedName name="_Fill" hidden="1">'[1]eqpmad2'!#REF!</definedName>
    <definedName name="HWSheet">1</definedName>
    <definedName name="Module.Prix_SMC">[0]!Module.Prix_SMC</definedName>
    <definedName name="_xlnm.Print_Area" localSheetId="0">'拟聘用人员公示'!$A$1:$Q$25</definedName>
    <definedName name="_xlnm.Print_Titles" localSheetId="0">'拟聘用人员公示'!$4:$4</definedName>
  </definedNames>
  <calcPr fullCalcOnLoad="1"/>
</workbook>
</file>

<file path=xl/sharedStrings.xml><?xml version="1.0" encoding="utf-8"?>
<sst xmlns="http://schemas.openxmlformats.org/spreadsheetml/2006/main" count="243" uniqueCount="92">
  <si>
    <t>永宁县2019年事业单位公开招聘中小教岗位拟聘用人员公示名单</t>
  </si>
  <si>
    <t xml:space="preserve">填报单位（盖章）： 永宁县人力资源和社会保障局                                                                       </t>
  </si>
  <si>
    <t>序号</t>
  </si>
  <si>
    <t>招聘单位</t>
  </si>
  <si>
    <t>招聘岗位</t>
  </si>
  <si>
    <t>岗位代码</t>
  </si>
  <si>
    <t>姓名</t>
  </si>
  <si>
    <t>性
别</t>
  </si>
  <si>
    <t>民
族</t>
  </si>
  <si>
    <t>学历</t>
  </si>
  <si>
    <t>学位</t>
  </si>
  <si>
    <t>毕业院校</t>
  </si>
  <si>
    <t>所学专业</t>
  </si>
  <si>
    <t>毕业时间</t>
  </si>
  <si>
    <t>笔试
成绩</t>
  </si>
  <si>
    <t>加分</t>
  </si>
  <si>
    <t>面试
成绩</t>
  </si>
  <si>
    <t>总成绩</t>
  </si>
  <si>
    <t>备注</t>
  </si>
  <si>
    <t>永宁县教育教学研究室</t>
  </si>
  <si>
    <t>专业技术岗位</t>
  </si>
  <si>
    <t>034027</t>
  </si>
  <si>
    <t>马秀婷</t>
  </si>
  <si>
    <t>女</t>
  </si>
  <si>
    <t>汉族</t>
  </si>
  <si>
    <t>本科</t>
  </si>
  <si>
    <t>学士</t>
  </si>
  <si>
    <t>宁夏师范学院</t>
  </si>
  <si>
    <t>教育技术学</t>
  </si>
  <si>
    <t>永宁县第二小学</t>
  </si>
  <si>
    <t>音乐教师</t>
  </si>
  <si>
    <t>034028</t>
  </si>
  <si>
    <t>焦凡</t>
  </si>
  <si>
    <t>音乐学</t>
  </si>
  <si>
    <t>体育教师</t>
  </si>
  <si>
    <t>034029</t>
  </si>
  <si>
    <t>王龙</t>
  </si>
  <si>
    <t>男</t>
  </si>
  <si>
    <t>宁夏大学新华学院</t>
  </si>
  <si>
    <t>社会体育指导与管理</t>
  </si>
  <si>
    <t>永宁县闽宁中学</t>
  </si>
  <si>
    <t>034031</t>
  </si>
  <si>
    <t>李玉龙</t>
  </si>
  <si>
    <t>回族</t>
  </si>
  <si>
    <t>永宁县闽宁二中</t>
  </si>
  <si>
    <t>语文教师</t>
  </si>
  <si>
    <t>034032</t>
  </si>
  <si>
    <t>杨曦</t>
  </si>
  <si>
    <t>汉语言文学</t>
  </si>
  <si>
    <t>曹瑞</t>
  </si>
  <si>
    <t>李凤仪</t>
  </si>
  <si>
    <t>纳秋怡</t>
  </si>
  <si>
    <t>物理教师</t>
  </si>
  <si>
    <t>034033</t>
  </si>
  <si>
    <t>李怀龙</t>
  </si>
  <si>
    <t>佳木斯大学</t>
  </si>
  <si>
    <t>物理学</t>
  </si>
  <si>
    <t>苏秋风</t>
  </si>
  <si>
    <t>四川师范大学</t>
  </si>
  <si>
    <t>地理教师</t>
  </si>
  <si>
    <t>034034</t>
  </si>
  <si>
    <t>马玉霞</t>
  </si>
  <si>
    <t>宁夏大学</t>
  </si>
  <si>
    <t>地理科学(教师教育）</t>
  </si>
  <si>
    <t>冯丽萍</t>
  </si>
  <si>
    <t>地理科学</t>
  </si>
  <si>
    <t>034035</t>
  </si>
  <si>
    <t>郑宏亮</t>
  </si>
  <si>
    <t>天水师范学院</t>
  </si>
  <si>
    <t>体育教育</t>
  </si>
  <si>
    <t>倪娅妮</t>
  </si>
  <si>
    <t>赵承龙</t>
  </si>
  <si>
    <t>兰州城市学院</t>
  </si>
  <si>
    <t>永宁县闽宁镇中心小学</t>
  </si>
  <si>
    <t>美术教师</t>
  </si>
  <si>
    <t>034036</t>
  </si>
  <si>
    <t>李蓉</t>
  </si>
  <si>
    <t>绘画</t>
  </si>
  <si>
    <t>034037</t>
  </si>
  <si>
    <t>张鹏举</t>
  </si>
  <si>
    <t>034038</t>
  </si>
  <si>
    <t>李海玲</t>
  </si>
  <si>
    <t>黄玉莹</t>
  </si>
  <si>
    <t>天津体育学院运动与文化艺术学院</t>
  </si>
  <si>
    <t>音乐表演</t>
  </si>
  <si>
    <t>黄小颖</t>
  </si>
  <si>
    <t>宁夏大学体育学院</t>
  </si>
  <si>
    <t>晋中学院</t>
  </si>
  <si>
    <t>甘肃民族师范学院</t>
  </si>
  <si>
    <t>四川文化艺术学院</t>
  </si>
  <si>
    <t>曲靖师范学院</t>
  </si>
  <si>
    <t>常熟理工学院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</si>
</sst>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.00_-;\-* #,##0.00_-;_-* &quot;-&quot;??_-;_-@_-"/>
    <numFmt numFmtId="178" formatCode="_-&quot;$&quot;\ * #,##0_-;_-&quot;$&quot;\ * #,##0\-;_-&quot;$&quot;\ * &quot;-&quot;_-;_-@_-"/>
    <numFmt numFmtId="179" formatCode="_-&quot;$&quot;\ * #,##0.00_-;_-&quot;$&quot;\ * #,##0.00\-;_-&quot;$&quot;\ * &quot;-&quot;??_-;_-@_-"/>
    <numFmt numFmtId="180" formatCode="&quot;$&quot;\ #,##0.00_-;[Red]&quot;$&quot;\ #,##0.00\-"/>
    <numFmt numFmtId="181" formatCode="#,##0;\(#,##0\)"/>
    <numFmt numFmtId="182" formatCode="_(&quot;$&quot;* #,##0.00_);_(&quot;$&quot;* \(#,##0.00\);_(&quot;$&quot;* &quot;-&quot;??_);_(@_)"/>
    <numFmt numFmtId="183" formatCode="_-* #,##0_-;\-* #,##0_-;_-* &quot;-&quot;_-;_-@_-"/>
    <numFmt numFmtId="184" formatCode="#\ ??/??"/>
    <numFmt numFmtId="185" formatCode="&quot;$&quot;#,##0_);[Red]\(&quot;$&quot;#,##0\)"/>
    <numFmt numFmtId="186" formatCode="\$#,##0.00;\(\$#,##0.00\)"/>
    <numFmt numFmtId="187" formatCode="&quot;$&quot;#,##0.00_);[Red]\(&quot;$&quot;#,##0.00\)"/>
    <numFmt numFmtId="188" formatCode="\$#,##0;\(\$#,##0\)"/>
    <numFmt numFmtId="189" formatCode="&quot;$&quot;\ #,##0_-;[Red]&quot;$&quot;\ #,##0\-"/>
    <numFmt numFmtId="190" formatCode="#,##0.0_);\(#,##0.0\)"/>
    <numFmt numFmtId="191" formatCode="_(&quot;$&quot;* #,##0_);_(&quot;$&quot;* \(#,##0\);_(&quot;$&quot;* &quot;-&quot;_);_(@_)"/>
    <numFmt numFmtId="192" formatCode="0.00_ "/>
  </numFmts>
  <fonts count="55">
    <font>
      <sz val="12"/>
      <name val="宋体"/>
      <family val="0"/>
    </font>
    <font>
      <sz val="12"/>
      <name val="华文仿宋"/>
      <family val="3"/>
    </font>
    <font>
      <sz val="10"/>
      <name val="宋体"/>
      <family val="0"/>
    </font>
    <font>
      <sz val="11"/>
      <name val="华文仿宋"/>
      <family val="3"/>
    </font>
    <font>
      <sz val="11"/>
      <name val="宋体"/>
      <family val="0"/>
    </font>
    <font>
      <sz val="20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0"/>
      <name val="MS Sans Serif"/>
      <family val="2"/>
    </font>
    <font>
      <sz val="10"/>
      <name val="Geneva"/>
      <family val="2"/>
    </font>
    <font>
      <sz val="10"/>
      <name val="Arial"/>
      <family val="2"/>
    </font>
    <font>
      <sz val="12"/>
      <color indexed="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Arial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color indexed="17"/>
      <name val="宋体"/>
      <family val="0"/>
    </font>
    <font>
      <sz val="10"/>
      <name val="楷体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7" fillId="3" borderId="0" applyNumberFormat="0" applyBorder="0" applyAlignment="0" applyProtection="0"/>
    <xf numFmtId="0" fontId="20" fillId="4" borderId="1" applyNumberFormat="0" applyAlignment="0" applyProtection="0"/>
    <xf numFmtId="0" fontId="1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7" fillId="6" borderId="0" applyNumberFormat="0" applyBorder="0" applyAlignment="0" applyProtection="0"/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6" fontId="30" fillId="0" borderId="2" applyFill="0" applyProtection="0">
      <alignment horizontal="right"/>
    </xf>
    <xf numFmtId="0" fontId="31" fillId="7" borderId="0" applyNumberFormat="0" applyBorder="0" applyAlignment="0" applyProtection="0"/>
    <xf numFmtId="0" fontId="14" fillId="6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8" borderId="3" applyNumberFormat="0" applyFon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4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>
      <alignment/>
      <protection/>
    </xf>
    <xf numFmtId="0" fontId="24" fillId="0" borderId="0" applyNumberFormat="0" applyFill="0" applyBorder="0" applyAlignment="0" applyProtection="0"/>
    <xf numFmtId="0" fontId="32" fillId="0" borderId="0">
      <alignment/>
      <protection/>
    </xf>
    <xf numFmtId="0" fontId="26" fillId="0" borderId="0" applyNumberFormat="0" applyFill="0" applyBorder="0" applyAlignment="0" applyProtection="0"/>
    <xf numFmtId="0" fontId="32" fillId="0" borderId="0">
      <alignment/>
      <protection locked="0"/>
    </xf>
    <xf numFmtId="0" fontId="16" fillId="0" borderId="4" applyNumberFormat="0" applyFill="0" applyAlignment="0" applyProtection="0"/>
    <xf numFmtId="0" fontId="12" fillId="0" borderId="5" applyNumberFormat="0" applyFill="0" applyAlignment="0" applyProtection="0"/>
    <xf numFmtId="0" fontId="33" fillId="0" borderId="0">
      <alignment/>
      <protection/>
    </xf>
    <xf numFmtId="0" fontId="14" fillId="10" borderId="0" applyNumberFormat="0" applyBorder="0" applyAlignment="0" applyProtection="0"/>
    <xf numFmtId="0" fontId="23" fillId="0" borderId="6" applyNumberFormat="0" applyFill="0" applyAlignment="0" applyProtection="0"/>
    <xf numFmtId="0" fontId="14" fillId="11" borderId="0" applyNumberFormat="0" applyBorder="0" applyAlignment="0" applyProtection="0"/>
    <xf numFmtId="0" fontId="13" fillId="12" borderId="7" applyNumberFormat="0" applyAlignment="0" applyProtection="0"/>
    <xf numFmtId="0" fontId="18" fillId="12" borderId="1" applyNumberFormat="0" applyAlignment="0" applyProtection="0"/>
    <xf numFmtId="0" fontId="10" fillId="13" borderId="8" applyNumberFormat="0" applyAlignment="0" applyProtection="0"/>
    <xf numFmtId="0" fontId="7" fillId="4" borderId="0" applyNumberFormat="0" applyBorder="0" applyAlignment="0" applyProtection="0"/>
    <xf numFmtId="0" fontId="14" fillId="14" borderId="0" applyNumberFormat="0" applyBorder="0" applyAlignment="0" applyProtection="0"/>
    <xf numFmtId="0" fontId="34" fillId="0" borderId="9" applyNumberFormat="0" applyFill="0" applyAlignment="0" applyProtection="0"/>
    <xf numFmtId="0" fontId="22" fillId="0" borderId="10" applyNumberFormat="0" applyFill="0" applyAlignment="0" applyProtection="0"/>
    <xf numFmtId="0" fontId="21" fillId="3" borderId="0" applyNumberFormat="0" applyBorder="0" applyAlignment="0" applyProtection="0"/>
    <xf numFmtId="0" fontId="19" fillId="15" borderId="0" applyNumberFormat="0" applyBorder="0" applyAlignment="0" applyProtection="0"/>
    <xf numFmtId="0" fontId="7" fillId="16" borderId="0" applyNumberFormat="0" applyBorder="0" applyAlignment="0" applyProtection="0"/>
    <xf numFmtId="0" fontId="14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28" fillId="0" borderId="0" applyNumberFormat="0" applyFon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7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14" fillId="25" borderId="0" applyNumberFormat="0" applyBorder="0" applyAlignment="0" applyProtection="0"/>
    <xf numFmtId="0" fontId="33" fillId="0" borderId="0">
      <alignment/>
      <protection/>
    </xf>
    <xf numFmtId="0" fontId="11" fillId="26" borderId="0" applyNumberFormat="0" applyBorder="0" applyAlignment="0" applyProtection="0"/>
    <xf numFmtId="0" fontId="29" fillId="0" borderId="0">
      <alignment/>
      <protection/>
    </xf>
    <xf numFmtId="49" fontId="30" fillId="0" borderId="0" applyFont="0" applyFill="0" applyBorder="0" applyAlignment="0" applyProtection="0"/>
    <xf numFmtId="0" fontId="29" fillId="0" borderId="0">
      <alignment/>
      <protection/>
    </xf>
    <xf numFmtId="0" fontId="3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7" borderId="0" applyNumberFormat="0" applyBorder="0" applyAlignment="0" applyProtection="0"/>
    <xf numFmtId="0" fontId="30" fillId="0" borderId="0" applyFont="0" applyFill="0" applyBorder="0" applyAlignment="0" applyProtection="0"/>
    <xf numFmtId="0" fontId="11" fillId="26" borderId="0" applyNumberFormat="0" applyBorder="0" applyAlignment="0" applyProtection="0"/>
    <xf numFmtId="180" fontId="30" fillId="0" borderId="0" applyFont="0" applyFill="0" applyBorder="0" applyAlignment="0" applyProtection="0"/>
    <xf numFmtId="0" fontId="11" fillId="31" borderId="0" applyNumberFormat="0" applyBorder="0" applyAlignment="0" applyProtection="0"/>
    <xf numFmtId="0" fontId="31" fillId="5" borderId="0" applyNumberFormat="0" applyBorder="0" applyAlignment="0" applyProtection="0"/>
    <xf numFmtId="0" fontId="3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5" borderId="0" applyNumberFormat="0" applyBorder="0" applyAlignment="0" applyProtection="0"/>
    <xf numFmtId="182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3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4" borderId="0" applyNumberFormat="0" applyBorder="0" applyAlignment="0" applyProtection="0"/>
    <xf numFmtId="0" fontId="11" fillId="26" borderId="0" applyNumberFormat="0" applyBorder="0" applyAlignment="0" applyProtection="0"/>
    <xf numFmtId="0" fontId="11" fillId="35" borderId="0" applyNumberFormat="0" applyBorder="0" applyAlignment="0" applyProtection="0"/>
    <xf numFmtId="0" fontId="31" fillId="35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183" fontId="30" fillId="0" borderId="0" applyFont="0" applyFill="0" applyBorder="0" applyAlignment="0" applyProtection="0"/>
    <xf numFmtId="181" fontId="36" fillId="0" borderId="0">
      <alignment/>
      <protection/>
    </xf>
    <xf numFmtId="177" fontId="30" fillId="0" borderId="0" applyFont="0" applyFill="0" applyBorder="0" applyAlignment="0" applyProtection="0"/>
    <xf numFmtId="0" fontId="21" fillId="3" borderId="0" applyNumberFormat="0" applyBorder="0" applyAlignment="0" applyProtection="0"/>
    <xf numFmtId="178" fontId="30" fillId="0" borderId="0" applyFont="0" applyFill="0" applyBorder="0" applyAlignment="0" applyProtection="0"/>
    <xf numFmtId="0" fontId="32" fillId="0" borderId="0">
      <alignment/>
      <protection/>
    </xf>
    <xf numFmtId="0" fontId="37" fillId="0" borderId="0" applyNumberFormat="0" applyFill="0" applyBorder="0" applyAlignment="0" applyProtection="0"/>
    <xf numFmtId="179" fontId="30" fillId="0" borderId="0" applyFont="0" applyFill="0" applyBorder="0" applyAlignment="0" applyProtection="0"/>
    <xf numFmtId="186" fontId="36" fillId="0" borderId="0">
      <alignment/>
      <protection/>
    </xf>
    <xf numFmtId="15" fontId="28" fillId="0" borderId="0">
      <alignment/>
      <protection/>
    </xf>
    <xf numFmtId="188" fontId="36" fillId="0" borderId="0">
      <alignment/>
      <protection/>
    </xf>
    <xf numFmtId="38" fontId="38" fillId="12" borderId="0" applyNumberFormat="0" applyBorder="0" applyAlignment="0" applyProtection="0"/>
    <xf numFmtId="0" fontId="40" fillId="0" borderId="11" applyNumberFormat="0" applyAlignment="0" applyProtection="0"/>
    <xf numFmtId="0" fontId="40" fillId="0" borderId="12">
      <alignment horizontal="left" vertical="center"/>
      <protection/>
    </xf>
    <xf numFmtId="10" fontId="38" fillId="8" borderId="13" applyNumberFormat="0" applyBorder="0" applyAlignment="0" applyProtection="0"/>
    <xf numFmtId="190" fontId="41" fillId="36" borderId="0">
      <alignment/>
      <protection/>
    </xf>
    <xf numFmtId="190" fontId="42" fillId="37" borderId="0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78" fontId="30" fillId="0" borderId="0" applyFont="0" applyFill="0" applyBorder="0" applyAlignment="0" applyProtection="0"/>
    <xf numFmtId="185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6" fillId="0" borderId="0">
      <alignment/>
      <protection/>
    </xf>
    <xf numFmtId="37" fontId="39" fillId="0" borderId="0">
      <alignment/>
      <protection/>
    </xf>
    <xf numFmtId="189" fontId="30" fillId="0" borderId="0">
      <alignment/>
      <protection/>
    </xf>
    <xf numFmtId="0" fontId="32" fillId="0" borderId="0">
      <alignment/>
      <protection/>
    </xf>
    <xf numFmtId="3" fontId="28" fillId="0" borderId="0" applyFont="0" applyFill="0" applyBorder="0" applyAlignment="0" applyProtection="0"/>
    <xf numFmtId="14" fontId="17" fillId="0" borderId="0">
      <alignment horizontal="center" wrapText="1"/>
      <protection locked="0"/>
    </xf>
    <xf numFmtId="10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184" fontId="30" fillId="0" borderId="0" applyFont="0" applyFill="0" applyProtection="0">
      <alignment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35" fillId="0" borderId="14">
      <alignment horizontal="center"/>
      <protection/>
    </xf>
    <xf numFmtId="0" fontId="28" fillId="38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44" fillId="39" borderId="15">
      <alignment/>
      <protection locked="0"/>
    </xf>
    <xf numFmtId="0" fontId="45" fillId="0" borderId="0">
      <alignment/>
      <protection/>
    </xf>
    <xf numFmtId="0" fontId="44" fillId="39" borderId="15">
      <alignment/>
      <protection locked="0"/>
    </xf>
    <xf numFmtId="0" fontId="44" fillId="39" borderId="15">
      <alignment/>
      <protection locked="0"/>
    </xf>
    <xf numFmtId="191" fontId="30" fillId="0" borderId="0" applyFont="0" applyFill="0" applyBorder="0" applyAlignment="0" applyProtection="0"/>
    <xf numFmtId="0" fontId="30" fillId="0" borderId="16" applyNumberFormat="0" applyFill="0" applyProtection="0">
      <alignment horizontal="right"/>
    </xf>
    <xf numFmtId="0" fontId="48" fillId="0" borderId="16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47" fillId="0" borderId="2" applyNumberFormat="0" applyFill="0" applyProtection="0">
      <alignment horizontal="center"/>
    </xf>
    <xf numFmtId="0" fontId="15" fillId="2" borderId="0" applyNumberFormat="0" applyBorder="0" applyAlignment="0" applyProtection="0"/>
    <xf numFmtId="0" fontId="51" fillId="41" borderId="0" applyNumberFormat="0" applyBorder="0" applyAlignment="0" applyProtection="0"/>
    <xf numFmtId="3" fontId="4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30" fillId="0" borderId="16" applyNumberFormat="0" applyFill="0" applyProtection="0">
      <alignment horizontal="left"/>
    </xf>
    <xf numFmtId="1" fontId="30" fillId="0" borderId="2" applyFill="0" applyProtection="0">
      <alignment horizontal="center"/>
    </xf>
    <xf numFmtId="0" fontId="28" fillId="0" borderId="0">
      <alignment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192" fontId="52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/>
    </xf>
  </cellXfs>
  <cellStyles count="159">
    <cellStyle name="Normal" xfId="0"/>
    <cellStyle name="Currency [0]" xfId="15"/>
    <cellStyle name="Currency" xfId="16"/>
    <cellStyle name="差_Book1_Book1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Book1_3" xfId="80"/>
    <cellStyle name="_ET_STYLE_NoName_00__Book1_1" xfId="81"/>
    <cellStyle name="Accent1" xfId="82"/>
    <cellStyle name="Accent1 - 20%" xfId="83"/>
    <cellStyle name="Accent1 - 40%" xfId="84"/>
    <cellStyle name="Accent1 - 60%" xfId="85"/>
    <cellStyle name="Accent2" xfId="86"/>
    <cellStyle name="Accent3" xfId="87"/>
    <cellStyle name="Milliers_!!!GO" xfId="88"/>
    <cellStyle name="Accent3 - 20%" xfId="89"/>
    <cellStyle name="Mon閠aire [0]_!!!GO" xfId="90"/>
    <cellStyle name="Accent3 - 40%" xfId="91"/>
    <cellStyle name="Accent3 - 60%" xfId="92"/>
    <cellStyle name="Accent4" xfId="93"/>
    <cellStyle name="Accent4 - 20%" xfId="94"/>
    <cellStyle name="Accent4 - 40%" xfId="95"/>
    <cellStyle name="捠壿 [0.00]_Region Orders (2)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常规 2" xfId="106"/>
    <cellStyle name="ColLevel_1" xfId="107"/>
    <cellStyle name="Comma [0]_!!!GO" xfId="108"/>
    <cellStyle name="comma zerodec" xfId="109"/>
    <cellStyle name="Comma_!!!GO" xfId="110"/>
    <cellStyle name="好_Book1_Book1" xfId="111"/>
    <cellStyle name="Currency [0]_!!!GO" xfId="112"/>
    <cellStyle name="样式 1" xfId="113"/>
    <cellStyle name="分级显示列_1_Book1" xfId="114"/>
    <cellStyle name="Currency_!!!GO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PSInt" xfId="135"/>
    <cellStyle name="per.style" xfId="136"/>
    <cellStyle name="Percent [2]" xfId="137"/>
    <cellStyle name="Percent_!!!GO" xfId="138"/>
    <cellStyle name="Pourcentage_pldt" xfId="139"/>
    <cellStyle name="PSDate" xfId="140"/>
    <cellStyle name="PSDec" xfId="141"/>
    <cellStyle name="PSHeading" xfId="142"/>
    <cellStyle name="PSSpacer" xfId="143"/>
    <cellStyle name="RowLevel_1" xfId="144"/>
    <cellStyle name="sstot" xfId="145"/>
    <cellStyle name="Standard_AREAS" xfId="146"/>
    <cellStyle name="t" xfId="147"/>
    <cellStyle name="t_HVAC Equipment (3)" xfId="148"/>
    <cellStyle name="捠壿_Region Orders (2)" xfId="149"/>
    <cellStyle name="编号" xfId="150"/>
    <cellStyle name="标题1" xfId="151"/>
    <cellStyle name="表标题" xfId="152"/>
    <cellStyle name="强调 3" xfId="153"/>
    <cellStyle name="部门" xfId="154"/>
    <cellStyle name="差_Book1" xfId="155"/>
    <cellStyle name="差_Book1_1" xfId="156"/>
    <cellStyle name="分级显示行_1_Book1" xfId="157"/>
    <cellStyle name="好_Book1" xfId="158"/>
    <cellStyle name="好_Book1_1" xfId="159"/>
    <cellStyle name="借出原因" xfId="160"/>
    <cellStyle name="普通_laroux" xfId="161"/>
    <cellStyle name="千分位[0]_laroux" xfId="162"/>
    <cellStyle name="千分位_laroux" xfId="163"/>
    <cellStyle name="千位[0]_ 方正PC" xfId="164"/>
    <cellStyle name="千位_ 方正PC" xfId="165"/>
    <cellStyle name="强调 1" xfId="166"/>
    <cellStyle name="强调 2" xfId="167"/>
    <cellStyle name="商品名称" xfId="168"/>
    <cellStyle name="数量" xfId="169"/>
    <cellStyle name="昗弨_Pacific Region P&amp;L" xfId="170"/>
    <cellStyle name="寘嬫愗傝 [0.00]_Region Orders (2)" xfId="171"/>
    <cellStyle name="寘嬫愗傝_Region Orders (2)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SheetLayoutView="100" workbookViewId="0" topLeftCell="A1">
      <selection activeCell="A26" sqref="A26:IV26"/>
    </sheetView>
  </sheetViews>
  <sheetFormatPr defaultColWidth="9.00390625" defaultRowHeight="14.25"/>
  <cols>
    <col min="1" max="1" width="4.625" style="0" customWidth="1"/>
    <col min="2" max="2" width="14.25390625" style="0" customWidth="1"/>
    <col min="3" max="3" width="8.75390625" style="0" customWidth="1"/>
    <col min="4" max="4" width="8.25390625" style="7" customWidth="1"/>
    <col min="5" max="5" width="7.625" style="0" customWidth="1"/>
    <col min="6" max="6" width="4.625" style="0" customWidth="1"/>
    <col min="7" max="7" width="4.25390625" style="0" customWidth="1"/>
    <col min="8" max="8" width="6.625" style="0" customWidth="1"/>
    <col min="9" max="9" width="5.75390625" style="0" customWidth="1"/>
    <col min="10" max="10" width="15.375" style="0" customWidth="1"/>
    <col min="11" max="11" width="11.00390625" style="0" customWidth="1"/>
    <col min="12" max="12" width="9.25390625" style="0" customWidth="1"/>
    <col min="13" max="13" width="5.75390625" style="0" customWidth="1"/>
    <col min="14" max="14" width="3.875" style="0" customWidth="1"/>
    <col min="15" max="15" width="7.00390625" style="0" customWidth="1"/>
    <col min="16" max="16" width="7.00390625" style="8" customWidth="1"/>
    <col min="17" max="17" width="5.75390625" style="0" customWidth="1"/>
    <col min="19" max="19" width="9.00390625" style="8" customWidth="1"/>
  </cols>
  <sheetData>
    <row r="1" spans="1:4" ht="14.25">
      <c r="A1" s="9"/>
      <c r="B1" s="9"/>
      <c r="C1" s="9"/>
      <c r="D1" s="10"/>
    </row>
    <row r="2" spans="1:17" ht="31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9"/>
      <c r="Q2" s="11"/>
    </row>
    <row r="3" spans="1:19" s="4" customFormat="1" ht="27" customHeight="1">
      <c r="A3" s="12" t="s">
        <v>1</v>
      </c>
      <c r="B3" s="12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0"/>
      <c r="Q3" s="12"/>
      <c r="S3" s="23"/>
    </row>
    <row r="4" spans="1:19" s="5" customFormat="1" ht="30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21" t="s">
        <v>17</v>
      </c>
      <c r="Q4" s="14" t="s">
        <v>18</v>
      </c>
      <c r="S4" s="24"/>
    </row>
    <row r="5" spans="1:19" s="6" customFormat="1" ht="30" customHeight="1">
      <c r="A5" s="15">
        <v>1</v>
      </c>
      <c r="B5" s="16" t="s">
        <v>19</v>
      </c>
      <c r="C5" s="17" t="s">
        <v>20</v>
      </c>
      <c r="D5" s="18" t="s">
        <v>21</v>
      </c>
      <c r="E5" s="18" t="s">
        <v>22</v>
      </c>
      <c r="F5" s="18" t="s">
        <v>23</v>
      </c>
      <c r="G5" s="18" t="s">
        <v>24</v>
      </c>
      <c r="H5" s="16" t="s">
        <v>25</v>
      </c>
      <c r="I5" s="18" t="s">
        <v>26</v>
      </c>
      <c r="J5" s="16" t="s">
        <v>27</v>
      </c>
      <c r="K5" s="16" t="s">
        <v>28</v>
      </c>
      <c r="L5" s="18">
        <v>2019.06</v>
      </c>
      <c r="M5" s="18">
        <v>237</v>
      </c>
      <c r="N5" s="18">
        <v>0</v>
      </c>
      <c r="O5" s="22">
        <v>83.6</v>
      </c>
      <c r="P5" s="22">
        <v>81.3</v>
      </c>
      <c r="Q5" s="15"/>
      <c r="S5" s="25"/>
    </row>
    <row r="6" spans="1:19" s="6" customFormat="1" ht="30" customHeight="1">
      <c r="A6" s="15">
        <v>2</v>
      </c>
      <c r="B6" s="16" t="s">
        <v>29</v>
      </c>
      <c r="C6" s="17" t="s">
        <v>30</v>
      </c>
      <c r="D6" s="18" t="s">
        <v>31</v>
      </c>
      <c r="E6" s="18" t="s">
        <v>32</v>
      </c>
      <c r="F6" s="18" t="s">
        <v>23</v>
      </c>
      <c r="G6" s="18" t="s">
        <v>24</v>
      </c>
      <c r="H6" s="16" t="s">
        <v>25</v>
      </c>
      <c r="I6" s="18" t="s">
        <v>26</v>
      </c>
      <c r="J6" s="16" t="s">
        <v>27</v>
      </c>
      <c r="K6" s="16" t="s">
        <v>33</v>
      </c>
      <c r="L6" s="18">
        <v>2019.06</v>
      </c>
      <c r="M6" s="18">
        <v>254</v>
      </c>
      <c r="N6" s="18">
        <v>0</v>
      </c>
      <c r="O6" s="22">
        <v>84</v>
      </c>
      <c r="P6" s="22">
        <v>84.33</v>
      </c>
      <c r="Q6" s="15"/>
      <c r="S6" s="25"/>
    </row>
    <row r="7" spans="1:19" s="6" customFormat="1" ht="30" customHeight="1">
      <c r="A7" s="15">
        <v>3</v>
      </c>
      <c r="B7" s="16" t="s">
        <v>29</v>
      </c>
      <c r="C7" s="17" t="s">
        <v>34</v>
      </c>
      <c r="D7" s="18" t="s">
        <v>35</v>
      </c>
      <c r="E7" s="18" t="s">
        <v>36</v>
      </c>
      <c r="F7" s="18" t="s">
        <v>37</v>
      </c>
      <c r="G7" s="18" t="s">
        <v>24</v>
      </c>
      <c r="H7" s="16" t="s">
        <v>25</v>
      </c>
      <c r="I7" s="18" t="s">
        <v>26</v>
      </c>
      <c r="J7" s="16" t="s">
        <v>38</v>
      </c>
      <c r="K7" s="16" t="s">
        <v>39</v>
      </c>
      <c r="L7" s="18">
        <v>2019.06</v>
      </c>
      <c r="M7" s="18">
        <v>213</v>
      </c>
      <c r="N7" s="18">
        <v>0</v>
      </c>
      <c r="O7" s="22">
        <v>80.8</v>
      </c>
      <c r="P7" s="22">
        <v>75.9</v>
      </c>
      <c r="Q7" s="15"/>
      <c r="S7" s="25"/>
    </row>
    <row r="8" spans="1:19" s="6" customFormat="1" ht="30" customHeight="1">
      <c r="A8" s="15">
        <v>4</v>
      </c>
      <c r="B8" s="16" t="s">
        <v>40</v>
      </c>
      <c r="C8" s="17" t="s">
        <v>30</v>
      </c>
      <c r="D8" s="18" t="s">
        <v>41</v>
      </c>
      <c r="E8" s="18" t="s">
        <v>42</v>
      </c>
      <c r="F8" s="18" t="s">
        <v>37</v>
      </c>
      <c r="G8" s="18" t="s">
        <v>43</v>
      </c>
      <c r="H8" s="16" t="s">
        <v>25</v>
      </c>
      <c r="I8" s="18" t="s">
        <v>26</v>
      </c>
      <c r="J8" s="16" t="s">
        <v>27</v>
      </c>
      <c r="K8" s="16" t="s">
        <v>33</v>
      </c>
      <c r="L8" s="18">
        <v>2019.06</v>
      </c>
      <c r="M8" s="18">
        <v>239</v>
      </c>
      <c r="N8" s="18">
        <v>5</v>
      </c>
      <c r="O8" s="22">
        <v>84</v>
      </c>
      <c r="P8" s="22">
        <v>82.67</v>
      </c>
      <c r="Q8" s="15"/>
      <c r="S8" s="25"/>
    </row>
    <row r="9" spans="1:19" s="6" customFormat="1" ht="30" customHeight="1">
      <c r="A9" s="15">
        <v>5</v>
      </c>
      <c r="B9" s="16" t="s">
        <v>44</v>
      </c>
      <c r="C9" s="17" t="s">
        <v>45</v>
      </c>
      <c r="D9" s="18" t="s">
        <v>46</v>
      </c>
      <c r="E9" s="18" t="s">
        <v>47</v>
      </c>
      <c r="F9" s="18" t="s">
        <v>23</v>
      </c>
      <c r="G9" s="18" t="s">
        <v>24</v>
      </c>
      <c r="H9" s="16" t="s">
        <v>25</v>
      </c>
      <c r="I9" s="18" t="s">
        <v>26</v>
      </c>
      <c r="J9" s="16" t="s">
        <v>27</v>
      </c>
      <c r="K9" s="16" t="s">
        <v>48</v>
      </c>
      <c r="L9" s="18">
        <v>2018.06</v>
      </c>
      <c r="M9" s="18">
        <v>235</v>
      </c>
      <c r="N9" s="18">
        <v>0</v>
      </c>
      <c r="O9" s="22">
        <v>83.2</v>
      </c>
      <c r="P9" s="22">
        <v>80.77</v>
      </c>
      <c r="Q9" s="15"/>
      <c r="S9" s="25"/>
    </row>
    <row r="10" spans="1:19" s="6" customFormat="1" ht="30" customHeight="1">
      <c r="A10" s="15">
        <v>6</v>
      </c>
      <c r="B10" s="16" t="s">
        <v>44</v>
      </c>
      <c r="C10" s="17" t="s">
        <v>45</v>
      </c>
      <c r="D10" s="18" t="s">
        <v>46</v>
      </c>
      <c r="E10" s="18" t="s">
        <v>49</v>
      </c>
      <c r="F10" s="18" t="s">
        <v>23</v>
      </c>
      <c r="G10" s="18" t="s">
        <v>24</v>
      </c>
      <c r="H10" s="16" t="s">
        <v>25</v>
      </c>
      <c r="I10" s="18" t="s">
        <v>26</v>
      </c>
      <c r="J10" s="16" t="s">
        <v>27</v>
      </c>
      <c r="K10" s="16" t="s">
        <v>48</v>
      </c>
      <c r="L10" s="18">
        <v>2018.06</v>
      </c>
      <c r="M10" s="18">
        <v>233</v>
      </c>
      <c r="N10" s="18">
        <v>0</v>
      </c>
      <c r="O10" s="22">
        <v>82.4</v>
      </c>
      <c r="P10" s="22">
        <v>80.03</v>
      </c>
      <c r="Q10" s="15"/>
      <c r="S10" s="25"/>
    </row>
    <row r="11" spans="1:19" s="6" customFormat="1" ht="30" customHeight="1">
      <c r="A11" s="15">
        <v>7</v>
      </c>
      <c r="B11" s="16" t="s">
        <v>44</v>
      </c>
      <c r="C11" s="17" t="s">
        <v>45</v>
      </c>
      <c r="D11" s="18" t="s">
        <v>46</v>
      </c>
      <c r="E11" s="18" t="s">
        <v>50</v>
      </c>
      <c r="F11" s="18" t="s">
        <v>23</v>
      </c>
      <c r="G11" s="18" t="s">
        <v>24</v>
      </c>
      <c r="H11" s="16" t="s">
        <v>25</v>
      </c>
      <c r="I11" s="18" t="s">
        <v>26</v>
      </c>
      <c r="J11" s="16" t="s">
        <v>27</v>
      </c>
      <c r="K11" s="16" t="s">
        <v>48</v>
      </c>
      <c r="L11" s="18">
        <v>2018.06</v>
      </c>
      <c r="M11" s="18">
        <v>231</v>
      </c>
      <c r="N11" s="18">
        <v>0</v>
      </c>
      <c r="O11" s="22">
        <v>85.2</v>
      </c>
      <c r="P11" s="22">
        <v>81.1</v>
      </c>
      <c r="Q11" s="15"/>
      <c r="S11" s="25"/>
    </row>
    <row r="12" spans="1:19" s="6" customFormat="1" ht="30" customHeight="1">
      <c r="A12" s="15">
        <v>8</v>
      </c>
      <c r="B12" s="16" t="s">
        <v>44</v>
      </c>
      <c r="C12" s="17" t="s">
        <v>45</v>
      </c>
      <c r="D12" s="18" t="s">
        <v>46</v>
      </c>
      <c r="E12" s="18" t="s">
        <v>51</v>
      </c>
      <c r="F12" s="18" t="s">
        <v>23</v>
      </c>
      <c r="G12" s="18" t="s">
        <v>43</v>
      </c>
      <c r="H12" s="16" t="s">
        <v>25</v>
      </c>
      <c r="I12" s="18" t="s">
        <v>26</v>
      </c>
      <c r="J12" s="16" t="s">
        <v>27</v>
      </c>
      <c r="K12" s="16" t="s">
        <v>48</v>
      </c>
      <c r="L12" s="18">
        <v>2019.06</v>
      </c>
      <c r="M12" s="18">
        <v>226</v>
      </c>
      <c r="N12" s="18">
        <v>5</v>
      </c>
      <c r="O12" s="22">
        <v>81.4</v>
      </c>
      <c r="P12" s="22">
        <v>79.2</v>
      </c>
      <c r="Q12" s="15"/>
      <c r="S12" s="25"/>
    </row>
    <row r="13" spans="1:19" s="6" customFormat="1" ht="30" customHeight="1">
      <c r="A13" s="15">
        <v>9</v>
      </c>
      <c r="B13" s="16" t="s">
        <v>44</v>
      </c>
      <c r="C13" s="17" t="s">
        <v>52</v>
      </c>
      <c r="D13" s="18" t="s">
        <v>53</v>
      </c>
      <c r="E13" s="18" t="s">
        <v>54</v>
      </c>
      <c r="F13" s="18" t="s">
        <v>37</v>
      </c>
      <c r="G13" s="18" t="s">
        <v>24</v>
      </c>
      <c r="H13" s="16" t="s">
        <v>25</v>
      </c>
      <c r="I13" s="18" t="s">
        <v>26</v>
      </c>
      <c r="J13" s="16" t="s">
        <v>55</v>
      </c>
      <c r="K13" s="16" t="s">
        <v>56</v>
      </c>
      <c r="L13" s="18">
        <v>2016.06</v>
      </c>
      <c r="M13" s="18">
        <v>253</v>
      </c>
      <c r="N13" s="18">
        <v>0</v>
      </c>
      <c r="O13" s="22">
        <v>77</v>
      </c>
      <c r="P13" s="22">
        <v>80.67</v>
      </c>
      <c r="Q13" s="15"/>
      <c r="S13" s="25"/>
    </row>
    <row r="14" spans="1:19" s="6" customFormat="1" ht="30" customHeight="1">
      <c r="A14" s="15">
        <v>10</v>
      </c>
      <c r="B14" s="16" t="s">
        <v>44</v>
      </c>
      <c r="C14" s="17" t="s">
        <v>52</v>
      </c>
      <c r="D14" s="18" t="s">
        <v>53</v>
      </c>
      <c r="E14" s="18" t="s">
        <v>57</v>
      </c>
      <c r="F14" s="18" t="s">
        <v>23</v>
      </c>
      <c r="G14" s="18" t="s">
        <v>24</v>
      </c>
      <c r="H14" s="16" t="s">
        <v>25</v>
      </c>
      <c r="I14" s="18" t="s">
        <v>26</v>
      </c>
      <c r="J14" s="16" t="s">
        <v>58</v>
      </c>
      <c r="K14" s="16" t="s">
        <v>56</v>
      </c>
      <c r="L14" s="18">
        <v>2009.06</v>
      </c>
      <c r="M14" s="18">
        <v>212</v>
      </c>
      <c r="N14" s="18">
        <v>0</v>
      </c>
      <c r="O14" s="22">
        <v>79.8</v>
      </c>
      <c r="P14" s="22">
        <v>75.23</v>
      </c>
      <c r="Q14" s="15"/>
      <c r="S14" s="25"/>
    </row>
    <row r="15" spans="1:19" s="6" customFormat="1" ht="30" customHeight="1">
      <c r="A15" s="15">
        <v>11</v>
      </c>
      <c r="B15" s="16" t="s">
        <v>44</v>
      </c>
      <c r="C15" s="17" t="s">
        <v>59</v>
      </c>
      <c r="D15" s="18" t="s">
        <v>60</v>
      </c>
      <c r="E15" s="18" t="s">
        <v>61</v>
      </c>
      <c r="F15" s="18" t="s">
        <v>23</v>
      </c>
      <c r="G15" s="18" t="s">
        <v>43</v>
      </c>
      <c r="H15" s="16" t="s">
        <v>25</v>
      </c>
      <c r="I15" s="18" t="s">
        <v>26</v>
      </c>
      <c r="J15" s="16" t="s">
        <v>62</v>
      </c>
      <c r="K15" s="16" t="s">
        <v>63</v>
      </c>
      <c r="L15" s="18">
        <v>2018.06</v>
      </c>
      <c r="M15" s="18">
        <v>242</v>
      </c>
      <c r="N15" s="18">
        <v>5</v>
      </c>
      <c r="O15" s="22">
        <v>78.4</v>
      </c>
      <c r="P15" s="22">
        <v>80.37</v>
      </c>
      <c r="Q15" s="15"/>
      <c r="S15" s="25"/>
    </row>
    <row r="16" spans="1:19" s="6" customFormat="1" ht="30" customHeight="1">
      <c r="A16" s="15">
        <v>12</v>
      </c>
      <c r="B16" s="16" t="s">
        <v>44</v>
      </c>
      <c r="C16" s="17" t="s">
        <v>59</v>
      </c>
      <c r="D16" s="18" t="s">
        <v>60</v>
      </c>
      <c r="E16" s="18" t="s">
        <v>64</v>
      </c>
      <c r="F16" s="18" t="s">
        <v>23</v>
      </c>
      <c r="G16" s="18" t="s">
        <v>24</v>
      </c>
      <c r="H16" s="16" t="s">
        <v>25</v>
      </c>
      <c r="I16" s="18" t="s">
        <v>26</v>
      </c>
      <c r="J16" s="16" t="s">
        <v>62</v>
      </c>
      <c r="K16" s="16" t="s">
        <v>65</v>
      </c>
      <c r="L16" s="18">
        <v>2015.06</v>
      </c>
      <c r="M16" s="18">
        <v>229</v>
      </c>
      <c r="N16" s="18">
        <v>0</v>
      </c>
      <c r="O16" s="22">
        <v>79.6</v>
      </c>
      <c r="P16" s="22">
        <v>77.97</v>
      </c>
      <c r="Q16" s="15"/>
      <c r="S16" s="25"/>
    </row>
    <row r="17" spans="1:19" s="6" customFormat="1" ht="30" customHeight="1">
      <c r="A17" s="15">
        <v>13</v>
      </c>
      <c r="B17" s="16" t="s">
        <v>44</v>
      </c>
      <c r="C17" s="17" t="s">
        <v>34</v>
      </c>
      <c r="D17" s="18" t="s">
        <v>66</v>
      </c>
      <c r="E17" s="18" t="s">
        <v>67</v>
      </c>
      <c r="F17" s="18" t="s">
        <v>37</v>
      </c>
      <c r="G17" s="18" t="s">
        <v>24</v>
      </c>
      <c r="H17" s="16" t="s">
        <v>25</v>
      </c>
      <c r="I17" s="18" t="s">
        <v>26</v>
      </c>
      <c r="J17" s="16" t="s">
        <v>68</v>
      </c>
      <c r="K17" s="16" t="s">
        <v>69</v>
      </c>
      <c r="L17" s="18">
        <v>2016.06</v>
      </c>
      <c r="M17" s="18">
        <v>202</v>
      </c>
      <c r="N17" s="18">
        <v>0</v>
      </c>
      <c r="O17" s="22">
        <v>76.8</v>
      </c>
      <c r="P17" s="22">
        <v>72.07</v>
      </c>
      <c r="Q17" s="15"/>
      <c r="S17" s="25"/>
    </row>
    <row r="18" spans="1:19" s="6" customFormat="1" ht="30" customHeight="1">
      <c r="A18" s="15">
        <v>14</v>
      </c>
      <c r="B18" s="16" t="s">
        <v>44</v>
      </c>
      <c r="C18" s="17" t="s">
        <v>34</v>
      </c>
      <c r="D18" s="18" t="s">
        <v>66</v>
      </c>
      <c r="E18" s="18" t="s">
        <v>70</v>
      </c>
      <c r="F18" s="18" t="s">
        <v>23</v>
      </c>
      <c r="G18" s="18" t="s">
        <v>24</v>
      </c>
      <c r="H18" s="16" t="s">
        <v>25</v>
      </c>
      <c r="I18" s="18" t="s">
        <v>26</v>
      </c>
      <c r="J18" s="16" t="s">
        <v>38</v>
      </c>
      <c r="K18" s="16" t="s">
        <v>39</v>
      </c>
      <c r="L18" s="18">
        <v>2019.06</v>
      </c>
      <c r="M18" s="18">
        <v>200</v>
      </c>
      <c r="N18" s="18">
        <v>0</v>
      </c>
      <c r="O18" s="22">
        <v>74.4</v>
      </c>
      <c r="P18" s="22">
        <v>70.53</v>
      </c>
      <c r="Q18" s="15"/>
      <c r="S18" s="25"/>
    </row>
    <row r="19" spans="1:19" s="6" customFormat="1" ht="30" customHeight="1">
      <c r="A19" s="15">
        <v>15</v>
      </c>
      <c r="B19" s="16" t="s">
        <v>44</v>
      </c>
      <c r="C19" s="17" t="s">
        <v>34</v>
      </c>
      <c r="D19" s="18" t="s">
        <v>66</v>
      </c>
      <c r="E19" s="18" t="s">
        <v>71</v>
      </c>
      <c r="F19" s="18" t="s">
        <v>37</v>
      </c>
      <c r="G19" s="18" t="s">
        <v>24</v>
      </c>
      <c r="H19" s="16" t="s">
        <v>25</v>
      </c>
      <c r="I19" s="18" t="s">
        <v>26</v>
      </c>
      <c r="J19" s="16" t="s">
        <v>72</v>
      </c>
      <c r="K19" s="16" t="s">
        <v>69</v>
      </c>
      <c r="L19" s="18">
        <v>2016.06</v>
      </c>
      <c r="M19" s="18">
        <v>191</v>
      </c>
      <c r="N19" s="18">
        <v>0</v>
      </c>
      <c r="O19" s="22">
        <v>80.2</v>
      </c>
      <c r="P19" s="22">
        <v>71.93</v>
      </c>
      <c r="Q19" s="15"/>
      <c r="S19" s="25"/>
    </row>
    <row r="20" spans="1:19" s="6" customFormat="1" ht="30" customHeight="1">
      <c r="A20" s="15">
        <v>16</v>
      </c>
      <c r="B20" s="16" t="s">
        <v>73</v>
      </c>
      <c r="C20" s="17" t="s">
        <v>74</v>
      </c>
      <c r="D20" s="18" t="s">
        <v>75</v>
      </c>
      <c r="E20" s="18" t="s">
        <v>76</v>
      </c>
      <c r="F20" s="18" t="s">
        <v>23</v>
      </c>
      <c r="G20" s="18" t="s">
        <v>43</v>
      </c>
      <c r="H20" s="16" t="s">
        <v>25</v>
      </c>
      <c r="I20" s="18" t="s">
        <v>26</v>
      </c>
      <c r="J20" s="16" t="s">
        <v>27</v>
      </c>
      <c r="K20" s="16" t="s">
        <v>77</v>
      </c>
      <c r="L20" s="18">
        <v>2017.07</v>
      </c>
      <c r="M20" s="18">
        <v>241</v>
      </c>
      <c r="N20" s="18">
        <v>5</v>
      </c>
      <c r="O20" s="22">
        <v>74.6</v>
      </c>
      <c r="P20" s="22">
        <v>78.3</v>
      </c>
      <c r="Q20" s="15"/>
      <c r="S20" s="25"/>
    </row>
    <row r="21" spans="1:19" s="6" customFormat="1" ht="30" customHeight="1">
      <c r="A21" s="15">
        <v>17</v>
      </c>
      <c r="B21" s="16" t="s">
        <v>73</v>
      </c>
      <c r="C21" s="17" t="s">
        <v>34</v>
      </c>
      <c r="D21" s="18" t="s">
        <v>78</v>
      </c>
      <c r="E21" s="18" t="s">
        <v>79</v>
      </c>
      <c r="F21" s="18" t="s">
        <v>37</v>
      </c>
      <c r="G21" s="18" t="s">
        <v>24</v>
      </c>
      <c r="H21" s="16" t="s">
        <v>25</v>
      </c>
      <c r="I21" s="18" t="s">
        <v>26</v>
      </c>
      <c r="J21" s="16" t="s">
        <v>38</v>
      </c>
      <c r="K21" s="16" t="s">
        <v>39</v>
      </c>
      <c r="L21" s="18">
        <v>2019.06</v>
      </c>
      <c r="M21" s="18">
        <v>223</v>
      </c>
      <c r="N21" s="18">
        <v>0</v>
      </c>
      <c r="O21" s="22">
        <v>77.2</v>
      </c>
      <c r="P21" s="22">
        <v>75.77</v>
      </c>
      <c r="Q21" s="15"/>
      <c r="S21" s="25"/>
    </row>
    <row r="22" spans="1:19" s="6" customFormat="1" ht="30" customHeight="1">
      <c r="A22" s="15">
        <v>18</v>
      </c>
      <c r="B22" s="16" t="s">
        <v>73</v>
      </c>
      <c r="C22" s="17" t="s">
        <v>30</v>
      </c>
      <c r="D22" s="18" t="s">
        <v>80</v>
      </c>
      <c r="E22" s="18" t="s">
        <v>81</v>
      </c>
      <c r="F22" s="18" t="s">
        <v>23</v>
      </c>
      <c r="G22" s="18" t="s">
        <v>43</v>
      </c>
      <c r="H22" s="16" t="s">
        <v>25</v>
      </c>
      <c r="I22" s="18" t="s">
        <v>26</v>
      </c>
      <c r="J22" s="16" t="s">
        <v>27</v>
      </c>
      <c r="K22" s="16" t="s">
        <v>33</v>
      </c>
      <c r="L22" s="18">
        <v>2019.06</v>
      </c>
      <c r="M22" s="18">
        <v>262</v>
      </c>
      <c r="N22" s="18">
        <v>5</v>
      </c>
      <c r="O22" s="22">
        <v>86.2</v>
      </c>
      <c r="P22" s="22">
        <v>87.6</v>
      </c>
      <c r="Q22" s="15"/>
      <c r="S22" s="25"/>
    </row>
    <row r="23" spans="1:19" s="6" customFormat="1" ht="30" customHeight="1">
      <c r="A23" s="15">
        <v>19</v>
      </c>
      <c r="B23" s="16" t="s">
        <v>73</v>
      </c>
      <c r="C23" s="17" t="s">
        <v>30</v>
      </c>
      <c r="D23" s="18" t="s">
        <v>80</v>
      </c>
      <c r="E23" s="18" t="s">
        <v>82</v>
      </c>
      <c r="F23" s="18" t="s">
        <v>23</v>
      </c>
      <c r="G23" s="18" t="s">
        <v>24</v>
      </c>
      <c r="H23" s="16" t="s">
        <v>25</v>
      </c>
      <c r="I23" s="18" t="s">
        <v>26</v>
      </c>
      <c r="J23" s="16" t="s">
        <v>83</v>
      </c>
      <c r="K23" s="16" t="s">
        <v>84</v>
      </c>
      <c r="L23" s="18">
        <v>2018.06</v>
      </c>
      <c r="M23" s="18">
        <v>263</v>
      </c>
      <c r="N23" s="18">
        <v>0</v>
      </c>
      <c r="O23" s="22">
        <v>81.6</v>
      </c>
      <c r="P23" s="22">
        <v>84.63</v>
      </c>
      <c r="Q23" s="15"/>
      <c r="S23" s="25"/>
    </row>
    <row r="24" spans="1:19" s="6" customFormat="1" ht="30" customHeight="1">
      <c r="A24" s="15">
        <v>20</v>
      </c>
      <c r="B24" s="16" t="s">
        <v>73</v>
      </c>
      <c r="C24" s="17" t="s">
        <v>30</v>
      </c>
      <c r="D24" s="18" t="s">
        <v>80</v>
      </c>
      <c r="E24" s="18" t="s">
        <v>85</v>
      </c>
      <c r="F24" s="18" t="s">
        <v>23</v>
      </c>
      <c r="G24" s="18" t="s">
        <v>24</v>
      </c>
      <c r="H24" s="16" t="s">
        <v>25</v>
      </c>
      <c r="I24" s="18" t="s">
        <v>26</v>
      </c>
      <c r="J24" s="16" t="s">
        <v>38</v>
      </c>
      <c r="K24" s="16" t="s">
        <v>33</v>
      </c>
      <c r="L24" s="18">
        <v>2015.06</v>
      </c>
      <c r="M24" s="18">
        <v>245</v>
      </c>
      <c r="N24" s="18">
        <v>0</v>
      </c>
      <c r="O24" s="22">
        <v>86</v>
      </c>
      <c r="P24" s="22">
        <v>83.83</v>
      </c>
      <c r="Q24" s="15"/>
      <c r="S24" s="25"/>
    </row>
  </sheetData>
  <sheetProtection/>
  <mergeCells count="3">
    <mergeCell ref="A1:D1"/>
    <mergeCell ref="A2:Q2"/>
    <mergeCell ref="A3:Q3"/>
  </mergeCells>
  <printOptions/>
  <pageMargins left="0.16" right="0.04" top="0.94" bottom="0.7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workbookViewId="0" topLeftCell="A1">
      <selection activeCell="C2" sqref="C2:C25"/>
    </sheetView>
  </sheetViews>
  <sheetFormatPr defaultColWidth="9.00390625" defaultRowHeight="14.25"/>
  <cols>
    <col min="1" max="1" width="18.50390625" style="0" customWidth="1"/>
  </cols>
  <sheetData>
    <row r="2" spans="1:3" ht="24">
      <c r="A2" s="1" t="e">
        <f>#REF!/3*0.5+#REF!*0.5</f>
        <v>#REF!</v>
      </c>
      <c r="B2">
        <v>72.6</v>
      </c>
      <c r="C2" s="2" t="s">
        <v>86</v>
      </c>
    </row>
    <row r="3" spans="1:3" ht="24">
      <c r="A3" s="1" t="e">
        <f>#REF!/3*0.5+#REF!*0.5</f>
        <v>#REF!</v>
      </c>
      <c r="B3">
        <v>77.36666666666667</v>
      </c>
      <c r="C3" s="2" t="s">
        <v>27</v>
      </c>
    </row>
    <row r="4" spans="1:3" ht="24">
      <c r="A4" s="1" t="e">
        <f>#REF!/3*0.5+#REF!*0.5</f>
        <v>#REF!</v>
      </c>
      <c r="B4">
        <v>81</v>
      </c>
      <c r="C4" s="2" t="s">
        <v>68</v>
      </c>
    </row>
    <row r="5" spans="1:3" ht="14.25">
      <c r="A5" s="1" t="e">
        <f>#REF!/3*0.5+#REF!*0.5</f>
        <v>#REF!</v>
      </c>
      <c r="B5">
        <v>79.3</v>
      </c>
      <c r="C5" s="2" t="s">
        <v>62</v>
      </c>
    </row>
    <row r="6" spans="1:3" ht="24">
      <c r="A6" s="1" t="e">
        <f>#REF!/3*0.5+#REF!*0.5</f>
        <v>#REF!</v>
      </c>
      <c r="B6">
        <v>81.56666666666666</v>
      </c>
      <c r="C6" s="2" t="s">
        <v>27</v>
      </c>
    </row>
    <row r="7" spans="1:3" ht="24">
      <c r="A7" s="1" t="e">
        <f>#REF!/3*0.5+#REF!*0.5</f>
        <v>#REF!</v>
      </c>
      <c r="B7">
        <v>76.66666666666666</v>
      </c>
      <c r="C7" s="2" t="s">
        <v>27</v>
      </c>
    </row>
    <row r="8" spans="1:3" ht="24">
      <c r="A8" s="1" t="e">
        <f>#REF!/3*0.5+#REF!*0.5</f>
        <v>#REF!</v>
      </c>
      <c r="B8">
        <v>67.6</v>
      </c>
      <c r="C8" s="2" t="s">
        <v>27</v>
      </c>
    </row>
    <row r="9" spans="1:3" ht="24">
      <c r="A9" s="1" t="e">
        <f>#REF!/3*0.5+#REF!*0.5</f>
        <v>#REF!</v>
      </c>
      <c r="B9">
        <v>74.55</v>
      </c>
      <c r="C9" s="2" t="s">
        <v>27</v>
      </c>
    </row>
    <row r="10" spans="1:3" ht="14.25">
      <c r="A10" s="1" t="e">
        <f>#REF!/3*0.5+#REF!*0.5</f>
        <v>#REF!</v>
      </c>
      <c r="B10">
        <v>76.1</v>
      </c>
      <c r="C10" s="2" t="s">
        <v>87</v>
      </c>
    </row>
    <row r="11" spans="1:3" ht="24">
      <c r="A11" s="1" t="e">
        <f>#REF!/3*0.5+#REF!*0.5</f>
        <v>#REF!</v>
      </c>
      <c r="B11">
        <v>79.8</v>
      </c>
      <c r="C11" s="2" t="s">
        <v>27</v>
      </c>
    </row>
    <row r="12" spans="1:3" ht="14.25">
      <c r="A12" s="1" t="e">
        <f>#REF!/3*0.5+#REF!*0.5</f>
        <v>#REF!</v>
      </c>
      <c r="B12">
        <v>82.43333333333334</v>
      </c>
      <c r="C12" s="2" t="s">
        <v>62</v>
      </c>
    </row>
    <row r="13" spans="1:3" ht="24">
      <c r="A13" s="3" t="e">
        <f>#REF!/3*0.5+#REF!*0.5</f>
        <v>#REF!</v>
      </c>
      <c r="B13">
        <v>74.16666666666666</v>
      </c>
      <c r="C13" s="2" t="s">
        <v>88</v>
      </c>
    </row>
    <row r="14" spans="1:3" ht="14.25">
      <c r="A14" s="1" t="e">
        <f>#REF!/3*0.5+#REF!*0.5</f>
        <v>#REF!</v>
      </c>
      <c r="B14">
        <v>68.03333333333333</v>
      </c>
      <c r="C14" s="2" t="s">
        <v>62</v>
      </c>
    </row>
    <row r="15" spans="1:3" ht="24">
      <c r="A15" s="1" t="e">
        <f>#REF!/3*0.5+#REF!*0.5</f>
        <v>#REF!</v>
      </c>
      <c r="B15">
        <v>78.61666666666667</v>
      </c>
      <c r="C15" s="2" t="s">
        <v>27</v>
      </c>
    </row>
    <row r="16" spans="1:3" ht="24">
      <c r="A16" s="1" t="e">
        <f>#REF!/3*0.5+#REF!*0.5</f>
        <v>#REF!</v>
      </c>
      <c r="B16">
        <v>75.56666666666666</v>
      </c>
      <c r="C16" s="2" t="s">
        <v>27</v>
      </c>
    </row>
    <row r="17" spans="1:3" ht="24">
      <c r="A17" s="1" t="e">
        <f>#REF!/3*0.5+#REF!*0.5</f>
        <v>#REF!</v>
      </c>
      <c r="B17">
        <v>85.23333333333333</v>
      </c>
      <c r="C17" s="2" t="s">
        <v>27</v>
      </c>
    </row>
    <row r="18" spans="1:3" ht="24">
      <c r="A18" s="3" t="e">
        <f>#REF!/3*0.5+#REF!*0.5</f>
        <v>#REF!</v>
      </c>
      <c r="B18">
        <v>76.76666666666667</v>
      </c>
      <c r="C18" s="2" t="s">
        <v>72</v>
      </c>
    </row>
    <row r="19" spans="1:3" ht="24">
      <c r="A19" s="1" t="e">
        <f>#REF!/3*0.5+#REF!*0.5</f>
        <v>#REF!</v>
      </c>
      <c r="B19">
        <v>71.96666666666667</v>
      </c>
      <c r="C19" s="2" t="s">
        <v>27</v>
      </c>
    </row>
    <row r="20" spans="1:3" ht="24">
      <c r="A20" s="1" t="e">
        <f>#REF!/3*0.5+#REF!*0.5</f>
        <v>#REF!</v>
      </c>
      <c r="B20">
        <v>77.43333333333334</v>
      </c>
      <c r="C20" s="2" t="s">
        <v>89</v>
      </c>
    </row>
    <row r="21" spans="1:3" ht="24">
      <c r="A21" s="1" t="e">
        <f>#REF!/3*0.5+#REF!*0.5</f>
        <v>#REF!</v>
      </c>
      <c r="B21">
        <v>77.83333333333334</v>
      </c>
      <c r="C21" s="2" t="s">
        <v>90</v>
      </c>
    </row>
    <row r="22" spans="1:3" ht="24">
      <c r="A22" s="1" t="e">
        <f>#REF!/3*0.5+#REF!*0.5</f>
        <v>#REF!</v>
      </c>
      <c r="B22">
        <v>78.43333333333334</v>
      </c>
      <c r="C22" s="2" t="s">
        <v>91</v>
      </c>
    </row>
    <row r="23" spans="1:3" ht="24">
      <c r="A23" s="1" t="e">
        <f>#REF!/3*0.5+#REF!*0.5</f>
        <v>#REF!</v>
      </c>
      <c r="B23">
        <v>83.75</v>
      </c>
      <c r="C23" s="2" t="s">
        <v>27</v>
      </c>
    </row>
    <row r="24" spans="1:3" ht="14.25">
      <c r="A24" s="1" t="e">
        <f>#REF!/3*0.5+#REF!*0.5</f>
        <v>#REF!</v>
      </c>
      <c r="B24">
        <v>83.23333333333333</v>
      </c>
      <c r="C24" s="2" t="s">
        <v>62</v>
      </c>
    </row>
    <row r="25" spans="1:3" ht="24">
      <c r="A25" s="1" t="e">
        <f>#REF!/3*0.5+#REF!*0.5</f>
        <v>#REF!</v>
      </c>
      <c r="B25">
        <v>79.16666666666666</v>
      </c>
      <c r="C25" s="2" t="s">
        <v>27</v>
      </c>
    </row>
    <row r="26" spans="1:2" ht="14.25">
      <c r="A26" s="1" t="e">
        <f>#REF!/3*0.5+#REF!*0.5</f>
        <v>#REF!</v>
      </c>
      <c r="B26">
        <v>76.03333333333333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我是我啊、</cp:lastModifiedBy>
  <cp:lastPrinted>2013-07-15T02:09:32Z</cp:lastPrinted>
  <dcterms:created xsi:type="dcterms:W3CDTF">2011-06-27T01:02:57Z</dcterms:created>
  <dcterms:modified xsi:type="dcterms:W3CDTF">2019-09-04T09:30:15Z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20</vt:lpwstr>
  </property>
</Properties>
</file>