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人员名单 " sheetId="1" r:id="rId1"/>
  </sheets>
  <definedNames>
    <definedName name="_xlnm.Print_Titles" localSheetId="0">'面试人员名单 '!$1:$2</definedName>
  </definedNames>
  <calcPr fullCalcOnLoad="1"/>
</workbook>
</file>

<file path=xl/sharedStrings.xml><?xml version="1.0" encoding="utf-8"?>
<sst xmlns="http://schemas.openxmlformats.org/spreadsheetml/2006/main" count="567" uniqueCount="214">
  <si>
    <t>丹寨县事业单位2019年公开招聘工作人员考试
综合成绩及进入体检人员名单公示</t>
  </si>
  <si>
    <t>编号</t>
  </si>
  <si>
    <t>姓名</t>
  </si>
  <si>
    <t>报考单位</t>
  </si>
  <si>
    <t>报考岗位</t>
  </si>
  <si>
    <t>考场号</t>
  </si>
  <si>
    <t>面试成绩</t>
  </si>
  <si>
    <t>笔试成绩</t>
  </si>
  <si>
    <t>总分</t>
  </si>
  <si>
    <t>考试综合成绩</t>
  </si>
  <si>
    <t>进入体检人员名单</t>
  </si>
  <si>
    <t>韦围</t>
  </si>
  <si>
    <t>丹寨县第二中学</t>
  </si>
  <si>
    <t>02001专业技术岗位</t>
  </si>
  <si>
    <t>第一考场</t>
  </si>
  <si>
    <t>毛开华</t>
  </si>
  <si>
    <t>龙贵艳</t>
  </si>
  <si>
    <t>进入体检</t>
  </si>
  <si>
    <t>李文杰</t>
  </si>
  <si>
    <t>02002专业技术岗位</t>
  </si>
  <si>
    <t>第三考场</t>
  </si>
  <si>
    <t>缺考</t>
  </si>
  <si>
    <t>无汇总成绩</t>
  </si>
  <si>
    <t>王燕</t>
  </si>
  <si>
    <t>王忠英</t>
  </si>
  <si>
    <t>黄厚林</t>
  </si>
  <si>
    <t>02003专业技术岗位</t>
  </si>
  <si>
    <t>第四考场</t>
  </si>
  <si>
    <t>潘广琴</t>
  </si>
  <si>
    <t>陆龙群</t>
  </si>
  <si>
    <t>陈义勋</t>
  </si>
  <si>
    <t>丹寨县交通建设发展中心</t>
  </si>
  <si>
    <t>02004管理岗位</t>
  </si>
  <si>
    <t>第二考场</t>
  </si>
  <si>
    <t>李明妤</t>
  </si>
  <si>
    <t>陈丹江</t>
  </si>
  <si>
    <t>卢声伟</t>
  </si>
  <si>
    <t>02005专业技术岗位</t>
  </si>
  <si>
    <t>叶明梅</t>
  </si>
  <si>
    <t>高倩</t>
  </si>
  <si>
    <t>戎思奇</t>
  </si>
  <si>
    <t>丹寨县大数据和电子商务服务中心</t>
  </si>
  <si>
    <t>02006专业技术岗位</t>
  </si>
  <si>
    <t>李蓉</t>
  </si>
  <si>
    <t>尹迅奇</t>
  </si>
  <si>
    <t>石兴芹</t>
  </si>
  <si>
    <t>丹寨县人民医院</t>
  </si>
  <si>
    <t>02007管理岗位</t>
  </si>
  <si>
    <t>潘丽</t>
  </si>
  <si>
    <t>白旭</t>
  </si>
  <si>
    <t>蒙红勇</t>
  </si>
  <si>
    <t>02008专业技术岗位</t>
  </si>
  <si>
    <t>直接进入面试</t>
  </si>
  <si>
    <t>罗钦涌</t>
  </si>
  <si>
    <t>杨梅</t>
  </si>
  <si>
    <t>汪欢</t>
  </si>
  <si>
    <t>张玉仙</t>
  </si>
  <si>
    <t>龙梅棱</t>
  </si>
  <si>
    <t>吴菡</t>
  </si>
  <si>
    <t>02009专业技术岗位</t>
  </si>
  <si>
    <t>牛炳婕</t>
  </si>
  <si>
    <t>杨清</t>
  </si>
  <si>
    <t>王朝云</t>
  </si>
  <si>
    <t>丹寨县妇幼保健计划生育服务中心</t>
  </si>
  <si>
    <t>02010专业技术岗位</t>
  </si>
  <si>
    <t>龙贞妃</t>
  </si>
  <si>
    <t>丹寨县人民政府政务服务中心</t>
  </si>
  <si>
    <t>02012管理岗位</t>
  </si>
  <si>
    <t>龙金丽</t>
  </si>
  <si>
    <t>杨小玖</t>
  </si>
  <si>
    <t>向丹平</t>
  </si>
  <si>
    <t>丹寨县普查中心</t>
  </si>
  <si>
    <t>02013管理岗位</t>
  </si>
  <si>
    <t>潘锦才</t>
  </si>
  <si>
    <t>曹野</t>
  </si>
  <si>
    <t>司洪爽</t>
  </si>
  <si>
    <t>丹寨县公证处</t>
  </si>
  <si>
    <t>02014管理岗位</t>
  </si>
  <si>
    <t>姜丹</t>
  </si>
  <si>
    <t>石玉红</t>
  </si>
  <si>
    <t>田寐茂</t>
  </si>
  <si>
    <t>周启江</t>
  </si>
  <si>
    <t>帅荣</t>
  </si>
  <si>
    <t>王小娟</t>
  </si>
  <si>
    <t>陈薇</t>
  </si>
  <si>
    <t>丹寨县市场监督管理检验检测中心</t>
  </si>
  <si>
    <t>02015专业技术岗位</t>
  </si>
  <si>
    <t>欧腾绕</t>
  </si>
  <si>
    <t>石元钧</t>
  </si>
  <si>
    <t>姜斌斌</t>
  </si>
  <si>
    <t>丹寨县新型建筑材料节能站</t>
  </si>
  <si>
    <t>02016专业技术岗位</t>
  </si>
  <si>
    <t>龙云泽</t>
  </si>
  <si>
    <t>杨秀贵</t>
  </si>
  <si>
    <t>潘家艳</t>
  </si>
  <si>
    <t>丹寨县绿海蓝星现代高效农业园区管理委员会</t>
  </si>
  <si>
    <t>02019专业技术岗位</t>
  </si>
  <si>
    <t>王廷建</t>
  </si>
  <si>
    <t>王正梅</t>
  </si>
  <si>
    <t>曹家玲</t>
  </si>
  <si>
    <t>丹寨金钟经济开发区财税局</t>
  </si>
  <si>
    <t>02020专业技术岗位</t>
  </si>
  <si>
    <t>王有芳</t>
  </si>
  <si>
    <t>蒋丽娟</t>
  </si>
  <si>
    <t>李琳</t>
  </si>
  <si>
    <t>丹寨县扬武片区水务站</t>
  </si>
  <si>
    <t>02021专业技术岗位</t>
  </si>
  <si>
    <t>李清香</t>
  </si>
  <si>
    <t>龙小灵</t>
  </si>
  <si>
    <t>田君秀</t>
  </si>
  <si>
    <t>丹寨县兴仁片区水务站</t>
  </si>
  <si>
    <t>02022专业技术岗位</t>
  </si>
  <si>
    <t>刘玲玲</t>
  </si>
  <si>
    <t>杨浩</t>
  </si>
  <si>
    <t>潘文刚</t>
  </si>
  <si>
    <t>兴仁镇计划生育协会</t>
  </si>
  <si>
    <t>02023管理岗位</t>
  </si>
  <si>
    <t>田秋霞</t>
  </si>
  <si>
    <t>胡向龙</t>
  </si>
  <si>
    <t>肖赠良</t>
  </si>
  <si>
    <t>兴仁镇安全生产监督管理站</t>
  </si>
  <si>
    <t>02024管理岗位</t>
  </si>
  <si>
    <t>杨益</t>
  </si>
  <si>
    <t>汪贞玉</t>
  </si>
  <si>
    <t>邓厚宇</t>
  </si>
  <si>
    <t>兴仁镇政务服务中心</t>
  </si>
  <si>
    <t>02025管理岗位</t>
  </si>
  <si>
    <t>郭艳</t>
  </si>
  <si>
    <t>杨世宇</t>
  </si>
  <si>
    <t>朱慧竹</t>
  </si>
  <si>
    <t>排调镇党建工作站</t>
  </si>
  <si>
    <t>02026管理岗位</t>
  </si>
  <si>
    <t>林付交</t>
  </si>
  <si>
    <t>潘启智</t>
  </si>
  <si>
    <t>唐添宇</t>
  </si>
  <si>
    <t>排调镇人力资源和社会保障服务中心</t>
  </si>
  <si>
    <t>02027管理岗位</t>
  </si>
  <si>
    <t>刘兴隆</t>
  </si>
  <si>
    <t>潘小红</t>
  </si>
  <si>
    <t>李子昂</t>
  </si>
  <si>
    <t>排调镇财政所</t>
  </si>
  <si>
    <t>02028专业技术岗位</t>
  </si>
  <si>
    <t>晏治青</t>
  </si>
  <si>
    <t>王精灵</t>
  </si>
  <si>
    <t>杨振华</t>
  </si>
  <si>
    <t>排调镇林业站</t>
  </si>
  <si>
    <t>02029管理岗位</t>
  </si>
  <si>
    <t>吴达文</t>
  </si>
  <si>
    <t>余正文</t>
  </si>
  <si>
    <t>王倩媚</t>
  </si>
  <si>
    <t>02030管理岗位</t>
  </si>
  <si>
    <t>余国贤</t>
  </si>
  <si>
    <t>潘丁福</t>
  </si>
  <si>
    <t>02031专业技术岗位</t>
  </si>
  <si>
    <t>石光琴</t>
  </si>
  <si>
    <t>张家缔</t>
  </si>
  <si>
    <t>汪利君</t>
  </si>
  <si>
    <t>排调镇村镇建设服务中心</t>
  </si>
  <si>
    <t>02032专业技术岗位</t>
  </si>
  <si>
    <t>张有艳</t>
  </si>
  <si>
    <t>徐诚</t>
  </si>
  <si>
    <t>吴涛</t>
  </si>
  <si>
    <t>排调镇残疾人联合会</t>
  </si>
  <si>
    <t>02033管理岗位</t>
  </si>
  <si>
    <t>石开初</t>
  </si>
  <si>
    <t>吴柱云</t>
  </si>
  <si>
    <t>杨再吉</t>
  </si>
  <si>
    <t>排调镇计划生育协会</t>
  </si>
  <si>
    <t>02034管理岗位</t>
  </si>
  <si>
    <t>杨光伟</t>
  </si>
  <si>
    <t>王建颖</t>
  </si>
  <si>
    <t>杨倩</t>
  </si>
  <si>
    <t>王英翔</t>
  </si>
  <si>
    <t>潘青青</t>
  </si>
  <si>
    <t>熊小琴</t>
  </si>
  <si>
    <t>扬武镇党建工作站</t>
  </si>
  <si>
    <t>02035管理岗位</t>
  </si>
  <si>
    <t>蒋道阳</t>
  </si>
  <si>
    <t>潘其淼</t>
  </si>
  <si>
    <t>刘峻</t>
  </si>
  <si>
    <t>扬武社区服务中心</t>
  </si>
  <si>
    <t>02036管理岗位</t>
  </si>
  <si>
    <t>马学</t>
  </si>
  <si>
    <t>田君航</t>
  </si>
  <si>
    <t>薛桢香</t>
  </si>
  <si>
    <t>扬武镇财政所</t>
  </si>
  <si>
    <t>02037专业技术岗位</t>
  </si>
  <si>
    <t>赵建民</t>
  </si>
  <si>
    <t>刘秋菊</t>
  </si>
  <si>
    <t>杨胜彪</t>
  </si>
  <si>
    <t>南皋乡科技宣教文化信息服务中心</t>
  </si>
  <si>
    <t>02038管理岗位</t>
  </si>
  <si>
    <t>王小燕</t>
  </si>
  <si>
    <t>白陈燕</t>
  </si>
  <si>
    <t>杨小芳</t>
  </si>
  <si>
    <t>南皋乡党建工作站</t>
  </si>
  <si>
    <t>02039管理岗位</t>
  </si>
  <si>
    <t>杨昌慧</t>
  </si>
  <si>
    <t>潘囿霖</t>
  </si>
  <si>
    <t>吴明群</t>
  </si>
  <si>
    <t>南皋乡财政所</t>
  </si>
  <si>
    <t>02040专业技术岗位</t>
  </si>
  <si>
    <t>叶佳</t>
  </si>
  <si>
    <t>杨露</t>
  </si>
  <si>
    <t>陆晓颖</t>
  </si>
  <si>
    <t>丹寨县融媒体中心</t>
  </si>
  <si>
    <t>02017专业技术岗位</t>
  </si>
  <si>
    <t>吴国强</t>
  </si>
  <si>
    <t>吴佳家</t>
  </si>
  <si>
    <t>齐一彬</t>
  </si>
  <si>
    <t>02018专业技术岗位</t>
  </si>
  <si>
    <t>吴艳</t>
  </si>
  <si>
    <t>涂林念</t>
  </si>
  <si>
    <t xml:space="preserve">    根据《黔东南州各县（市）事业单位2019年公开招聘工作人员实施方案》工作要求，现将丹寨县事业单位2019年公开招聘工作人员考试综合成绩及进入体检人员名单公示，公示时间从2019年9月4日至9月6日止。如有异议者,欢迎在公示期内请持有效《居民身份证》或有效《临时居民身份证》、面试（专业测试）成绩通知单及面试准考证前来丹寨县人力资源和社会保障局查询。
    联系电话：0855——36950652
                                                      丹寨县人力资源和社会保障局
                                                              2019年9月4日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</si>
</sst>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48">
    <font>
      <sz val="12"/>
      <name val="宋体"/>
      <family val="0"/>
    </font>
    <font>
      <b/>
      <sz val="9"/>
      <name val="宋体"/>
      <family val="0"/>
    </font>
    <font>
      <sz val="16"/>
      <name val="方正小标宋简体"/>
      <family val="0"/>
    </font>
    <font>
      <b/>
      <sz val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SheetLayoutView="100" workbookViewId="0" topLeftCell="A1">
      <selection activeCell="T5" sqref="T5"/>
    </sheetView>
  </sheetViews>
  <sheetFormatPr defaultColWidth="9.00390625" defaultRowHeight="21" customHeight="1"/>
  <cols>
    <col min="1" max="1" width="3.125" style="3" customWidth="1"/>
    <col min="2" max="2" width="5.875" style="3" customWidth="1"/>
    <col min="3" max="3" width="17.50390625" style="3" customWidth="1"/>
    <col min="4" max="4" width="13.625" style="3" customWidth="1"/>
    <col min="5" max="5" width="7.00390625" style="3" customWidth="1"/>
    <col min="6" max="6" width="6.375" style="4" customWidth="1"/>
    <col min="7" max="7" width="5.625" style="3" customWidth="1"/>
    <col min="8" max="8" width="8.125" style="4" customWidth="1"/>
    <col min="9" max="9" width="6.75390625" style="5" customWidth="1"/>
    <col min="10" max="10" width="7.375" style="3" customWidth="1"/>
    <col min="11" max="16384" width="9.00390625" style="3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1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21" t="s">
        <v>9</v>
      </c>
      <c r="J2" s="22" t="s">
        <v>10</v>
      </c>
    </row>
    <row r="3" spans="1:10" ht="21" customHeight="1">
      <c r="A3" s="12">
        <v>1</v>
      </c>
      <c r="B3" s="13" t="s">
        <v>11</v>
      </c>
      <c r="C3" s="13" t="s">
        <v>12</v>
      </c>
      <c r="D3" s="13" t="s">
        <v>13</v>
      </c>
      <c r="E3" s="14" t="s">
        <v>14</v>
      </c>
      <c r="F3" s="15">
        <v>79.33</v>
      </c>
      <c r="G3" s="16">
        <v>78.45</v>
      </c>
      <c r="H3" s="15">
        <f>F3+G3</f>
        <v>157.78</v>
      </c>
      <c r="I3" s="23">
        <f>H3*0.5</f>
        <v>78.89</v>
      </c>
      <c r="J3" s="24"/>
    </row>
    <row r="4" spans="1:10" ht="21" customHeight="1">
      <c r="A4" s="12">
        <v>2</v>
      </c>
      <c r="B4" s="13" t="s">
        <v>15</v>
      </c>
      <c r="C4" s="13" t="s">
        <v>12</v>
      </c>
      <c r="D4" s="13" t="s">
        <v>13</v>
      </c>
      <c r="E4" s="14" t="s">
        <v>14</v>
      </c>
      <c r="F4" s="15">
        <v>75.33</v>
      </c>
      <c r="G4" s="16">
        <v>78</v>
      </c>
      <c r="H4" s="15">
        <f>F4+G4</f>
        <v>153.32999999999998</v>
      </c>
      <c r="I4" s="23">
        <f aca="true" t="shared" si="0" ref="I4:I35">H4*0.5</f>
        <v>76.66499999999999</v>
      </c>
      <c r="J4" s="24"/>
    </row>
    <row r="5" spans="1:10" ht="21" customHeight="1">
      <c r="A5" s="12">
        <v>3</v>
      </c>
      <c r="B5" s="13" t="s">
        <v>16</v>
      </c>
      <c r="C5" s="13" t="s">
        <v>12</v>
      </c>
      <c r="D5" s="13" t="s">
        <v>13</v>
      </c>
      <c r="E5" s="17" t="s">
        <v>14</v>
      </c>
      <c r="F5" s="18">
        <v>86.33</v>
      </c>
      <c r="G5" s="16">
        <v>81.4</v>
      </c>
      <c r="H5" s="18">
        <f aca="true" t="shared" si="1" ref="H5:H36">F5+G5</f>
        <v>167.73000000000002</v>
      </c>
      <c r="I5" s="25">
        <f t="shared" si="0"/>
        <v>83.86500000000001</v>
      </c>
      <c r="J5" s="26" t="s">
        <v>17</v>
      </c>
    </row>
    <row r="6" spans="1:10" ht="21" customHeight="1">
      <c r="A6" s="12">
        <v>4</v>
      </c>
      <c r="B6" s="13" t="s">
        <v>18</v>
      </c>
      <c r="C6" s="13" t="s">
        <v>12</v>
      </c>
      <c r="D6" s="13" t="s">
        <v>19</v>
      </c>
      <c r="E6" s="14" t="s">
        <v>20</v>
      </c>
      <c r="F6" s="14" t="s">
        <v>21</v>
      </c>
      <c r="G6" s="16">
        <v>62.35</v>
      </c>
      <c r="H6" s="19" t="s">
        <v>22</v>
      </c>
      <c r="I6" s="23"/>
      <c r="J6" s="24"/>
    </row>
    <row r="7" spans="1:10" ht="21" customHeight="1">
      <c r="A7" s="12">
        <v>5</v>
      </c>
      <c r="B7" s="13" t="s">
        <v>23</v>
      </c>
      <c r="C7" s="13" t="s">
        <v>12</v>
      </c>
      <c r="D7" s="13" t="s">
        <v>19</v>
      </c>
      <c r="E7" s="17" t="s">
        <v>20</v>
      </c>
      <c r="F7" s="18">
        <v>78.33</v>
      </c>
      <c r="G7" s="16">
        <v>66.9</v>
      </c>
      <c r="H7" s="18">
        <f t="shared" si="1"/>
        <v>145.23000000000002</v>
      </c>
      <c r="I7" s="25">
        <f t="shared" si="0"/>
        <v>72.61500000000001</v>
      </c>
      <c r="J7" s="26" t="s">
        <v>17</v>
      </c>
    </row>
    <row r="8" spans="1:10" s="2" customFormat="1" ht="21" customHeight="1">
      <c r="A8" s="12">
        <v>6</v>
      </c>
      <c r="B8" s="13" t="s">
        <v>24</v>
      </c>
      <c r="C8" s="13" t="s">
        <v>12</v>
      </c>
      <c r="D8" s="13" t="s">
        <v>19</v>
      </c>
      <c r="E8" s="14" t="s">
        <v>20</v>
      </c>
      <c r="F8" s="14" t="s">
        <v>21</v>
      </c>
      <c r="G8" s="16">
        <v>45.65</v>
      </c>
      <c r="H8" s="19" t="s">
        <v>22</v>
      </c>
      <c r="I8" s="23"/>
      <c r="J8" s="27"/>
    </row>
    <row r="9" spans="1:10" ht="21" customHeight="1">
      <c r="A9" s="12">
        <v>7</v>
      </c>
      <c r="B9" s="13" t="s">
        <v>25</v>
      </c>
      <c r="C9" s="13" t="s">
        <v>12</v>
      </c>
      <c r="D9" s="13" t="s">
        <v>26</v>
      </c>
      <c r="E9" s="17" t="s">
        <v>27</v>
      </c>
      <c r="F9" s="18">
        <v>85.5</v>
      </c>
      <c r="G9" s="16">
        <v>78.65</v>
      </c>
      <c r="H9" s="18">
        <f t="shared" si="1"/>
        <v>164.15</v>
      </c>
      <c r="I9" s="25">
        <f t="shared" si="0"/>
        <v>82.075</v>
      </c>
      <c r="J9" s="26" t="s">
        <v>17</v>
      </c>
    </row>
    <row r="10" spans="1:10" ht="21" customHeight="1">
      <c r="A10" s="12">
        <v>8</v>
      </c>
      <c r="B10" s="13" t="s">
        <v>28</v>
      </c>
      <c r="C10" s="13" t="s">
        <v>12</v>
      </c>
      <c r="D10" s="13" t="s">
        <v>26</v>
      </c>
      <c r="E10" s="14" t="s">
        <v>27</v>
      </c>
      <c r="F10" s="15">
        <v>79</v>
      </c>
      <c r="G10" s="16">
        <v>75.25</v>
      </c>
      <c r="H10" s="15">
        <f t="shared" si="1"/>
        <v>154.25</v>
      </c>
      <c r="I10" s="23">
        <f t="shared" si="0"/>
        <v>77.125</v>
      </c>
      <c r="J10" s="24"/>
    </row>
    <row r="11" spans="1:10" ht="21" customHeight="1">
      <c r="A11" s="12">
        <v>9</v>
      </c>
      <c r="B11" s="13" t="s">
        <v>29</v>
      </c>
      <c r="C11" s="13" t="s">
        <v>12</v>
      </c>
      <c r="D11" s="13" t="s">
        <v>26</v>
      </c>
      <c r="E11" s="14" t="s">
        <v>27</v>
      </c>
      <c r="F11" s="15">
        <v>79</v>
      </c>
      <c r="G11" s="16">
        <v>70.55</v>
      </c>
      <c r="H11" s="15">
        <f t="shared" si="1"/>
        <v>149.55</v>
      </c>
      <c r="I11" s="23">
        <f t="shared" si="0"/>
        <v>74.775</v>
      </c>
      <c r="J11" s="24"/>
    </row>
    <row r="12" spans="1:10" ht="21" customHeight="1">
      <c r="A12" s="12">
        <v>10</v>
      </c>
      <c r="B12" s="13" t="s">
        <v>30</v>
      </c>
      <c r="C12" s="13" t="s">
        <v>31</v>
      </c>
      <c r="D12" s="13" t="s">
        <v>32</v>
      </c>
      <c r="E12" s="14" t="s">
        <v>33</v>
      </c>
      <c r="F12" s="15">
        <v>73.33</v>
      </c>
      <c r="G12" s="16">
        <v>76.65</v>
      </c>
      <c r="H12" s="15">
        <f t="shared" si="1"/>
        <v>149.98000000000002</v>
      </c>
      <c r="I12" s="23">
        <f t="shared" si="0"/>
        <v>74.99000000000001</v>
      </c>
      <c r="J12" s="24"/>
    </row>
    <row r="13" spans="1:10" s="2" customFormat="1" ht="21" customHeight="1">
      <c r="A13" s="12">
        <v>11</v>
      </c>
      <c r="B13" s="13" t="s">
        <v>34</v>
      </c>
      <c r="C13" s="13" t="s">
        <v>31</v>
      </c>
      <c r="D13" s="13" t="s">
        <v>32</v>
      </c>
      <c r="E13" s="14" t="s">
        <v>33</v>
      </c>
      <c r="F13" s="18">
        <v>77.67</v>
      </c>
      <c r="G13" s="16">
        <v>71.9</v>
      </c>
      <c r="H13" s="15">
        <f t="shared" si="1"/>
        <v>149.57</v>
      </c>
      <c r="I13" s="23">
        <f t="shared" si="0"/>
        <v>74.785</v>
      </c>
      <c r="J13" s="27"/>
    </row>
    <row r="14" spans="1:10" ht="21" customHeight="1">
      <c r="A14" s="12">
        <v>12</v>
      </c>
      <c r="B14" s="13" t="s">
        <v>35</v>
      </c>
      <c r="C14" s="13" t="s">
        <v>31</v>
      </c>
      <c r="D14" s="13" t="s">
        <v>32</v>
      </c>
      <c r="E14" s="17" t="s">
        <v>33</v>
      </c>
      <c r="F14" s="18">
        <v>86.33</v>
      </c>
      <c r="G14" s="16">
        <v>72.95</v>
      </c>
      <c r="H14" s="18">
        <f t="shared" si="1"/>
        <v>159.28</v>
      </c>
      <c r="I14" s="25">
        <f t="shared" si="0"/>
        <v>79.64</v>
      </c>
      <c r="J14" s="26" t="s">
        <v>17</v>
      </c>
    </row>
    <row r="15" spans="1:10" s="2" customFormat="1" ht="21" customHeight="1">
      <c r="A15" s="12">
        <v>13</v>
      </c>
      <c r="B15" s="13" t="s">
        <v>36</v>
      </c>
      <c r="C15" s="13" t="s">
        <v>31</v>
      </c>
      <c r="D15" s="13" t="s">
        <v>37</v>
      </c>
      <c r="E15" s="14" t="s">
        <v>20</v>
      </c>
      <c r="F15" s="18">
        <v>84</v>
      </c>
      <c r="G15" s="16">
        <v>72.25</v>
      </c>
      <c r="H15" s="15">
        <f t="shared" si="1"/>
        <v>156.25</v>
      </c>
      <c r="I15" s="23">
        <f t="shared" si="0"/>
        <v>78.125</v>
      </c>
      <c r="J15" s="27"/>
    </row>
    <row r="16" spans="1:10" ht="21" customHeight="1">
      <c r="A16" s="12">
        <v>14</v>
      </c>
      <c r="B16" s="13" t="s">
        <v>38</v>
      </c>
      <c r="C16" s="13" t="s">
        <v>31</v>
      </c>
      <c r="D16" s="13" t="s">
        <v>37</v>
      </c>
      <c r="E16" s="17" t="s">
        <v>20</v>
      </c>
      <c r="F16" s="18">
        <v>82</v>
      </c>
      <c r="G16" s="16">
        <v>78.4</v>
      </c>
      <c r="H16" s="18">
        <f t="shared" si="1"/>
        <v>160.4</v>
      </c>
      <c r="I16" s="25">
        <f t="shared" si="0"/>
        <v>80.2</v>
      </c>
      <c r="J16" s="26" t="s">
        <v>17</v>
      </c>
    </row>
    <row r="17" spans="1:10" ht="21" customHeight="1">
      <c r="A17" s="12">
        <v>15</v>
      </c>
      <c r="B17" s="13" t="s">
        <v>39</v>
      </c>
      <c r="C17" s="13" t="s">
        <v>31</v>
      </c>
      <c r="D17" s="13" t="s">
        <v>37</v>
      </c>
      <c r="E17" s="14" t="s">
        <v>20</v>
      </c>
      <c r="F17" s="14" t="s">
        <v>21</v>
      </c>
      <c r="G17" s="16">
        <v>76.4</v>
      </c>
      <c r="H17" s="19" t="s">
        <v>22</v>
      </c>
      <c r="I17" s="23"/>
      <c r="J17" s="24"/>
    </row>
    <row r="18" spans="1:10" ht="21" customHeight="1">
      <c r="A18" s="12">
        <v>16</v>
      </c>
      <c r="B18" s="13" t="s">
        <v>40</v>
      </c>
      <c r="C18" s="13" t="s">
        <v>41</v>
      </c>
      <c r="D18" s="13" t="s">
        <v>42</v>
      </c>
      <c r="E18" s="14" t="s">
        <v>20</v>
      </c>
      <c r="F18" s="15">
        <v>73</v>
      </c>
      <c r="G18" s="16">
        <v>77.55</v>
      </c>
      <c r="H18" s="15">
        <f t="shared" si="1"/>
        <v>150.55</v>
      </c>
      <c r="I18" s="23">
        <f t="shared" si="0"/>
        <v>75.275</v>
      </c>
      <c r="J18" s="24"/>
    </row>
    <row r="19" spans="1:10" ht="21" customHeight="1">
      <c r="A19" s="12">
        <v>17</v>
      </c>
      <c r="B19" s="13" t="s">
        <v>43</v>
      </c>
      <c r="C19" s="13" t="s">
        <v>41</v>
      </c>
      <c r="D19" s="13" t="s">
        <v>42</v>
      </c>
      <c r="E19" s="14" t="s">
        <v>20</v>
      </c>
      <c r="F19" s="15">
        <v>82</v>
      </c>
      <c r="G19" s="16">
        <v>76.05</v>
      </c>
      <c r="H19" s="15">
        <f t="shared" si="1"/>
        <v>158.05</v>
      </c>
      <c r="I19" s="23">
        <f t="shared" si="0"/>
        <v>79.025</v>
      </c>
      <c r="J19" s="24"/>
    </row>
    <row r="20" spans="1:10" ht="21" customHeight="1">
      <c r="A20" s="12">
        <v>18</v>
      </c>
      <c r="B20" s="13" t="s">
        <v>44</v>
      </c>
      <c r="C20" s="13" t="s">
        <v>41</v>
      </c>
      <c r="D20" s="13" t="s">
        <v>42</v>
      </c>
      <c r="E20" s="17" t="s">
        <v>20</v>
      </c>
      <c r="F20" s="18">
        <v>85.67</v>
      </c>
      <c r="G20" s="16">
        <v>76.9</v>
      </c>
      <c r="H20" s="18">
        <f t="shared" si="1"/>
        <v>162.57</v>
      </c>
      <c r="I20" s="25">
        <f t="shared" si="0"/>
        <v>81.285</v>
      </c>
      <c r="J20" s="26" t="s">
        <v>17</v>
      </c>
    </row>
    <row r="21" spans="1:10" ht="21" customHeight="1">
      <c r="A21" s="12">
        <v>19</v>
      </c>
      <c r="B21" s="13" t="s">
        <v>45</v>
      </c>
      <c r="C21" s="13" t="s">
        <v>46</v>
      </c>
      <c r="D21" s="13" t="s">
        <v>47</v>
      </c>
      <c r="E21" s="17" t="s">
        <v>27</v>
      </c>
      <c r="F21" s="18">
        <v>79.33</v>
      </c>
      <c r="G21" s="16">
        <v>70.2</v>
      </c>
      <c r="H21" s="18">
        <f t="shared" si="1"/>
        <v>149.53</v>
      </c>
      <c r="I21" s="25">
        <f t="shared" si="0"/>
        <v>74.765</v>
      </c>
      <c r="J21" s="26" t="s">
        <v>17</v>
      </c>
    </row>
    <row r="22" spans="1:10" ht="21" customHeight="1">
      <c r="A22" s="12">
        <v>20</v>
      </c>
      <c r="B22" s="13" t="s">
        <v>48</v>
      </c>
      <c r="C22" s="13" t="s">
        <v>46</v>
      </c>
      <c r="D22" s="13" t="s">
        <v>47</v>
      </c>
      <c r="E22" s="14" t="s">
        <v>27</v>
      </c>
      <c r="F22" s="15">
        <v>71</v>
      </c>
      <c r="G22" s="16">
        <v>69.7</v>
      </c>
      <c r="H22" s="15">
        <f t="shared" si="1"/>
        <v>140.7</v>
      </c>
      <c r="I22" s="23">
        <f t="shared" si="0"/>
        <v>70.35</v>
      </c>
      <c r="J22" s="24"/>
    </row>
    <row r="23" spans="1:10" s="2" customFormat="1" ht="21" customHeight="1">
      <c r="A23" s="12">
        <v>21</v>
      </c>
      <c r="B23" s="13" t="s">
        <v>49</v>
      </c>
      <c r="C23" s="13" t="s">
        <v>46</v>
      </c>
      <c r="D23" s="13" t="s">
        <v>47</v>
      </c>
      <c r="E23" s="14" t="s">
        <v>27</v>
      </c>
      <c r="F23" s="18">
        <v>75</v>
      </c>
      <c r="G23" s="16">
        <v>70.35</v>
      </c>
      <c r="H23" s="15">
        <f t="shared" si="1"/>
        <v>145.35</v>
      </c>
      <c r="I23" s="23">
        <f t="shared" si="0"/>
        <v>72.675</v>
      </c>
      <c r="J23" s="27"/>
    </row>
    <row r="24" spans="1:10" s="2" customFormat="1" ht="21" customHeight="1">
      <c r="A24" s="12">
        <v>22</v>
      </c>
      <c r="B24" s="20" t="s">
        <v>50</v>
      </c>
      <c r="C24" s="13" t="s">
        <v>46</v>
      </c>
      <c r="D24" s="20" t="s">
        <v>51</v>
      </c>
      <c r="E24" s="17" t="s">
        <v>27</v>
      </c>
      <c r="F24" s="18">
        <v>72.33</v>
      </c>
      <c r="G24" s="16" t="s">
        <v>52</v>
      </c>
      <c r="H24" s="18">
        <v>72.33</v>
      </c>
      <c r="I24" s="25">
        <v>72.33</v>
      </c>
      <c r="J24" s="26" t="s">
        <v>17</v>
      </c>
    </row>
    <row r="25" spans="1:10" s="2" customFormat="1" ht="21" customHeight="1">
      <c r="A25" s="12">
        <v>23</v>
      </c>
      <c r="B25" s="20" t="s">
        <v>53</v>
      </c>
      <c r="C25" s="13" t="s">
        <v>46</v>
      </c>
      <c r="D25" s="20" t="s">
        <v>51</v>
      </c>
      <c r="E25" s="17" t="s">
        <v>27</v>
      </c>
      <c r="F25" s="18">
        <v>75.67</v>
      </c>
      <c r="G25" s="16" t="s">
        <v>52</v>
      </c>
      <c r="H25" s="18">
        <v>75.67</v>
      </c>
      <c r="I25" s="25">
        <v>75.67</v>
      </c>
      <c r="J25" s="26" t="s">
        <v>17</v>
      </c>
    </row>
    <row r="26" spans="1:10" s="2" customFormat="1" ht="21" customHeight="1">
      <c r="A26" s="12">
        <v>24</v>
      </c>
      <c r="B26" s="20" t="s">
        <v>54</v>
      </c>
      <c r="C26" s="13" t="s">
        <v>46</v>
      </c>
      <c r="D26" s="20" t="s">
        <v>51</v>
      </c>
      <c r="E26" s="17" t="s">
        <v>27</v>
      </c>
      <c r="F26" s="18">
        <v>75.33</v>
      </c>
      <c r="G26" s="16" t="s">
        <v>52</v>
      </c>
      <c r="H26" s="18">
        <v>75.33</v>
      </c>
      <c r="I26" s="25">
        <v>75.33</v>
      </c>
      <c r="J26" s="26" t="s">
        <v>17</v>
      </c>
    </row>
    <row r="27" spans="1:10" s="2" customFormat="1" ht="21" customHeight="1">
      <c r="A27" s="12">
        <v>25</v>
      </c>
      <c r="B27" s="20" t="s">
        <v>55</v>
      </c>
      <c r="C27" s="13" t="s">
        <v>46</v>
      </c>
      <c r="D27" s="20" t="s">
        <v>51</v>
      </c>
      <c r="E27" s="17" t="s">
        <v>27</v>
      </c>
      <c r="F27" s="18">
        <v>77.33</v>
      </c>
      <c r="G27" s="16" t="s">
        <v>52</v>
      </c>
      <c r="H27" s="18">
        <v>77.33</v>
      </c>
      <c r="I27" s="25">
        <v>77.33</v>
      </c>
      <c r="J27" s="26" t="s">
        <v>17</v>
      </c>
    </row>
    <row r="28" spans="1:10" s="2" customFormat="1" ht="21" customHeight="1">
      <c r="A28" s="12">
        <v>26</v>
      </c>
      <c r="B28" s="20" t="s">
        <v>56</v>
      </c>
      <c r="C28" s="13" t="s">
        <v>46</v>
      </c>
      <c r="D28" s="20" t="s">
        <v>51</v>
      </c>
      <c r="E28" s="17" t="s">
        <v>27</v>
      </c>
      <c r="F28" s="18">
        <v>75.67</v>
      </c>
      <c r="G28" s="16" t="s">
        <v>52</v>
      </c>
      <c r="H28" s="18">
        <v>75.67</v>
      </c>
      <c r="I28" s="25">
        <v>75.67</v>
      </c>
      <c r="J28" s="26" t="s">
        <v>17</v>
      </c>
    </row>
    <row r="29" spans="1:10" s="2" customFormat="1" ht="21" customHeight="1">
      <c r="A29" s="12">
        <v>27</v>
      </c>
      <c r="B29" s="20" t="s">
        <v>57</v>
      </c>
      <c r="C29" s="13" t="s">
        <v>46</v>
      </c>
      <c r="D29" s="20" t="s">
        <v>51</v>
      </c>
      <c r="E29" s="17" t="s">
        <v>27</v>
      </c>
      <c r="F29" s="18">
        <v>72.67</v>
      </c>
      <c r="G29" s="16" t="s">
        <v>52</v>
      </c>
      <c r="H29" s="18">
        <v>72.67</v>
      </c>
      <c r="I29" s="25">
        <v>72.67</v>
      </c>
      <c r="J29" s="26" t="s">
        <v>17</v>
      </c>
    </row>
    <row r="30" spans="1:10" ht="21" customHeight="1">
      <c r="A30" s="12">
        <v>28</v>
      </c>
      <c r="B30" s="13" t="s">
        <v>58</v>
      </c>
      <c r="C30" s="13" t="s">
        <v>46</v>
      </c>
      <c r="D30" s="13" t="s">
        <v>59</v>
      </c>
      <c r="E30" s="14" t="s">
        <v>27</v>
      </c>
      <c r="F30" s="15">
        <v>74.33</v>
      </c>
      <c r="G30" s="16">
        <v>55.85</v>
      </c>
      <c r="H30" s="15">
        <f t="shared" si="1"/>
        <v>130.18</v>
      </c>
      <c r="I30" s="23">
        <f t="shared" si="0"/>
        <v>65.09</v>
      </c>
      <c r="J30" s="24"/>
    </row>
    <row r="31" spans="1:10" ht="21" customHeight="1">
      <c r="A31" s="12">
        <v>29</v>
      </c>
      <c r="B31" s="13" t="s">
        <v>60</v>
      </c>
      <c r="C31" s="13" t="s">
        <v>46</v>
      </c>
      <c r="D31" s="13" t="s">
        <v>59</v>
      </c>
      <c r="E31" s="14" t="s">
        <v>27</v>
      </c>
      <c r="F31" s="15">
        <v>75.67</v>
      </c>
      <c r="G31" s="16">
        <v>50.05</v>
      </c>
      <c r="H31" s="15">
        <f t="shared" si="1"/>
        <v>125.72</v>
      </c>
      <c r="I31" s="23">
        <f t="shared" si="0"/>
        <v>62.86</v>
      </c>
      <c r="J31" s="24"/>
    </row>
    <row r="32" spans="1:10" ht="21" customHeight="1">
      <c r="A32" s="12">
        <v>30</v>
      </c>
      <c r="B32" s="13" t="s">
        <v>61</v>
      </c>
      <c r="C32" s="13" t="s">
        <v>46</v>
      </c>
      <c r="D32" s="13" t="s">
        <v>59</v>
      </c>
      <c r="E32" s="17" t="s">
        <v>27</v>
      </c>
      <c r="F32" s="18">
        <v>73.67</v>
      </c>
      <c r="G32" s="16">
        <v>58.45</v>
      </c>
      <c r="H32" s="18">
        <f t="shared" si="1"/>
        <v>132.12</v>
      </c>
      <c r="I32" s="25">
        <f t="shared" si="0"/>
        <v>66.06</v>
      </c>
      <c r="J32" s="26" t="s">
        <v>17</v>
      </c>
    </row>
    <row r="33" spans="1:10" ht="21" customHeight="1">
      <c r="A33" s="12">
        <v>31</v>
      </c>
      <c r="B33" s="20" t="s">
        <v>62</v>
      </c>
      <c r="C33" s="20" t="s">
        <v>63</v>
      </c>
      <c r="D33" s="20" t="s">
        <v>64</v>
      </c>
      <c r="E33" s="17" t="s">
        <v>20</v>
      </c>
      <c r="F33" s="18">
        <v>73.33</v>
      </c>
      <c r="G33" s="16" t="s">
        <v>52</v>
      </c>
      <c r="H33" s="18">
        <v>73.33</v>
      </c>
      <c r="I33" s="25">
        <v>73.33</v>
      </c>
      <c r="J33" s="26" t="s">
        <v>17</v>
      </c>
    </row>
    <row r="34" spans="1:10" ht="21" customHeight="1">
      <c r="A34" s="12">
        <v>32</v>
      </c>
      <c r="B34" s="13" t="s">
        <v>65</v>
      </c>
      <c r="C34" s="13" t="s">
        <v>66</v>
      </c>
      <c r="D34" s="13" t="s">
        <v>67</v>
      </c>
      <c r="E34" s="14" t="s">
        <v>20</v>
      </c>
      <c r="F34" s="15">
        <v>70.33</v>
      </c>
      <c r="G34" s="16">
        <v>73.05</v>
      </c>
      <c r="H34" s="15">
        <f t="shared" si="1"/>
        <v>143.38</v>
      </c>
      <c r="I34" s="23">
        <f t="shared" si="0"/>
        <v>71.69</v>
      </c>
      <c r="J34" s="24"/>
    </row>
    <row r="35" spans="1:10" ht="21" customHeight="1">
      <c r="A35" s="12">
        <v>33</v>
      </c>
      <c r="B35" s="13" t="s">
        <v>68</v>
      </c>
      <c r="C35" s="13" t="s">
        <v>66</v>
      </c>
      <c r="D35" s="13" t="s">
        <v>67</v>
      </c>
      <c r="E35" s="14" t="s">
        <v>20</v>
      </c>
      <c r="F35" s="15">
        <v>83.67</v>
      </c>
      <c r="G35" s="16">
        <v>74.05</v>
      </c>
      <c r="H35" s="15">
        <f t="shared" si="1"/>
        <v>157.72</v>
      </c>
      <c r="I35" s="23">
        <f t="shared" si="0"/>
        <v>78.86</v>
      </c>
      <c r="J35" s="24"/>
    </row>
    <row r="36" spans="1:10" ht="21" customHeight="1">
      <c r="A36" s="12">
        <v>34</v>
      </c>
      <c r="B36" s="13" t="s">
        <v>69</v>
      </c>
      <c r="C36" s="13" t="s">
        <v>66</v>
      </c>
      <c r="D36" s="13" t="s">
        <v>67</v>
      </c>
      <c r="E36" s="17" t="s">
        <v>20</v>
      </c>
      <c r="F36" s="18">
        <v>84.67</v>
      </c>
      <c r="G36" s="16">
        <v>78</v>
      </c>
      <c r="H36" s="18">
        <f t="shared" si="1"/>
        <v>162.67000000000002</v>
      </c>
      <c r="I36" s="25">
        <f aca="true" t="shared" si="2" ref="I36:I68">H36*0.5</f>
        <v>81.33500000000001</v>
      </c>
      <c r="J36" s="26" t="s">
        <v>17</v>
      </c>
    </row>
    <row r="37" spans="1:10" ht="21" customHeight="1">
      <c r="A37" s="12">
        <v>35</v>
      </c>
      <c r="B37" s="13" t="s">
        <v>70</v>
      </c>
      <c r="C37" s="13" t="s">
        <v>71</v>
      </c>
      <c r="D37" s="13" t="s">
        <v>72</v>
      </c>
      <c r="E37" s="17" t="s">
        <v>20</v>
      </c>
      <c r="F37" s="18">
        <v>80.33</v>
      </c>
      <c r="G37" s="16">
        <v>78.8</v>
      </c>
      <c r="H37" s="18">
        <f aca="true" t="shared" si="3" ref="H37:H68">F37+G37</f>
        <v>159.13</v>
      </c>
      <c r="I37" s="25">
        <f t="shared" si="2"/>
        <v>79.565</v>
      </c>
      <c r="J37" s="26" t="s">
        <v>17</v>
      </c>
    </row>
    <row r="38" spans="1:10" ht="21" customHeight="1">
      <c r="A38" s="12">
        <v>36</v>
      </c>
      <c r="B38" s="13" t="s">
        <v>73</v>
      </c>
      <c r="C38" s="13" t="s">
        <v>71</v>
      </c>
      <c r="D38" s="13" t="s">
        <v>72</v>
      </c>
      <c r="E38" s="14" t="s">
        <v>20</v>
      </c>
      <c r="F38" s="15">
        <v>77</v>
      </c>
      <c r="G38" s="16">
        <v>79.9</v>
      </c>
      <c r="H38" s="15">
        <f t="shared" si="3"/>
        <v>156.9</v>
      </c>
      <c r="I38" s="23">
        <f t="shared" si="2"/>
        <v>78.45</v>
      </c>
      <c r="J38" s="24"/>
    </row>
    <row r="39" spans="1:10" ht="21" customHeight="1">
      <c r="A39" s="12">
        <v>37</v>
      </c>
      <c r="B39" s="13" t="s">
        <v>74</v>
      </c>
      <c r="C39" s="13" t="s">
        <v>71</v>
      </c>
      <c r="D39" s="13" t="s">
        <v>72</v>
      </c>
      <c r="E39" s="14" t="s">
        <v>20</v>
      </c>
      <c r="F39" s="15">
        <v>72.67</v>
      </c>
      <c r="G39" s="16">
        <v>74.1</v>
      </c>
      <c r="H39" s="15">
        <f t="shared" si="3"/>
        <v>146.76999999999998</v>
      </c>
      <c r="I39" s="23">
        <f t="shared" si="2"/>
        <v>73.38499999999999</v>
      </c>
      <c r="J39" s="24"/>
    </row>
    <row r="40" spans="1:10" ht="21" customHeight="1">
      <c r="A40" s="12">
        <v>38</v>
      </c>
      <c r="B40" s="13" t="s">
        <v>75</v>
      </c>
      <c r="C40" s="13" t="s">
        <v>76</v>
      </c>
      <c r="D40" s="13" t="s">
        <v>77</v>
      </c>
      <c r="E40" s="17" t="s">
        <v>20</v>
      </c>
      <c r="F40" s="18">
        <v>84.33</v>
      </c>
      <c r="G40" s="16">
        <v>83.75</v>
      </c>
      <c r="H40" s="18">
        <f t="shared" si="3"/>
        <v>168.07999999999998</v>
      </c>
      <c r="I40" s="25">
        <f t="shared" si="2"/>
        <v>84.03999999999999</v>
      </c>
      <c r="J40" s="24" t="s">
        <v>17</v>
      </c>
    </row>
    <row r="41" spans="1:10" ht="21" customHeight="1">
      <c r="A41" s="12">
        <v>39</v>
      </c>
      <c r="B41" s="13" t="s">
        <v>78</v>
      </c>
      <c r="C41" s="13" t="s">
        <v>76</v>
      </c>
      <c r="D41" s="13" t="s">
        <v>77</v>
      </c>
      <c r="E41" s="14" t="s">
        <v>20</v>
      </c>
      <c r="F41" s="15">
        <v>85.33</v>
      </c>
      <c r="G41" s="16">
        <v>74</v>
      </c>
      <c r="H41" s="15">
        <f t="shared" si="3"/>
        <v>159.32999999999998</v>
      </c>
      <c r="I41" s="23">
        <f t="shared" si="2"/>
        <v>79.66499999999999</v>
      </c>
      <c r="J41" s="24"/>
    </row>
    <row r="42" spans="1:10" ht="21" customHeight="1">
      <c r="A42" s="12">
        <v>40</v>
      </c>
      <c r="B42" s="13" t="s">
        <v>79</v>
      </c>
      <c r="C42" s="13" t="s">
        <v>76</v>
      </c>
      <c r="D42" s="13" t="s">
        <v>77</v>
      </c>
      <c r="E42" s="14" t="s">
        <v>20</v>
      </c>
      <c r="F42" s="15">
        <v>85.33</v>
      </c>
      <c r="G42" s="16">
        <v>75.5</v>
      </c>
      <c r="H42" s="15">
        <f t="shared" si="3"/>
        <v>160.82999999999998</v>
      </c>
      <c r="I42" s="23">
        <f t="shared" si="2"/>
        <v>80.41499999999999</v>
      </c>
      <c r="J42" s="24"/>
    </row>
    <row r="43" spans="1:10" ht="21" customHeight="1">
      <c r="A43" s="12">
        <v>41</v>
      </c>
      <c r="B43" s="13" t="s">
        <v>80</v>
      </c>
      <c r="C43" s="13" t="s">
        <v>76</v>
      </c>
      <c r="D43" s="13" t="s">
        <v>77</v>
      </c>
      <c r="E43" s="17" t="s">
        <v>20</v>
      </c>
      <c r="F43" s="18">
        <v>89.67</v>
      </c>
      <c r="G43" s="16">
        <v>78.4</v>
      </c>
      <c r="H43" s="18">
        <f t="shared" si="3"/>
        <v>168.07</v>
      </c>
      <c r="I43" s="25">
        <f t="shared" si="2"/>
        <v>84.035</v>
      </c>
      <c r="J43" s="24"/>
    </row>
    <row r="44" spans="1:10" ht="21" customHeight="1">
      <c r="A44" s="12">
        <v>42</v>
      </c>
      <c r="B44" s="13" t="s">
        <v>81</v>
      </c>
      <c r="C44" s="13" t="s">
        <v>76</v>
      </c>
      <c r="D44" s="13" t="s">
        <v>77</v>
      </c>
      <c r="E44" s="17" t="s">
        <v>20</v>
      </c>
      <c r="F44" s="18">
        <v>91</v>
      </c>
      <c r="G44" s="16">
        <v>87.75</v>
      </c>
      <c r="H44" s="18">
        <f t="shared" si="3"/>
        <v>178.75</v>
      </c>
      <c r="I44" s="25">
        <f t="shared" si="2"/>
        <v>89.375</v>
      </c>
      <c r="J44" s="26" t="s">
        <v>17</v>
      </c>
    </row>
    <row r="45" spans="1:10" ht="21" customHeight="1">
      <c r="A45" s="12">
        <v>43</v>
      </c>
      <c r="B45" s="13" t="s">
        <v>82</v>
      </c>
      <c r="C45" s="13" t="s">
        <v>76</v>
      </c>
      <c r="D45" s="13" t="s">
        <v>77</v>
      </c>
      <c r="E45" s="14" t="s">
        <v>20</v>
      </c>
      <c r="F45" s="15">
        <v>80.33</v>
      </c>
      <c r="G45" s="16">
        <v>74</v>
      </c>
      <c r="H45" s="15">
        <f t="shared" si="3"/>
        <v>154.32999999999998</v>
      </c>
      <c r="I45" s="23">
        <f t="shared" si="2"/>
        <v>77.16499999999999</v>
      </c>
      <c r="J45" s="24"/>
    </row>
    <row r="46" spans="1:10" ht="21" customHeight="1">
      <c r="A46" s="12">
        <v>44</v>
      </c>
      <c r="B46" s="13" t="s">
        <v>83</v>
      </c>
      <c r="C46" s="13" t="s">
        <v>76</v>
      </c>
      <c r="D46" s="13" t="s">
        <v>77</v>
      </c>
      <c r="E46" s="14" t="s">
        <v>20</v>
      </c>
      <c r="F46" s="15">
        <v>80.67</v>
      </c>
      <c r="G46" s="16">
        <v>75.65</v>
      </c>
      <c r="H46" s="15">
        <f t="shared" si="3"/>
        <v>156.32</v>
      </c>
      <c r="I46" s="23">
        <f t="shared" si="2"/>
        <v>78.16</v>
      </c>
      <c r="J46" s="24"/>
    </row>
    <row r="47" spans="1:10" ht="21" customHeight="1">
      <c r="A47" s="12">
        <v>45</v>
      </c>
      <c r="B47" s="13" t="s">
        <v>84</v>
      </c>
      <c r="C47" s="13" t="s">
        <v>85</v>
      </c>
      <c r="D47" s="13" t="s">
        <v>86</v>
      </c>
      <c r="E47" s="17" t="s">
        <v>33</v>
      </c>
      <c r="F47" s="18">
        <v>83.33</v>
      </c>
      <c r="G47" s="16">
        <v>77.1</v>
      </c>
      <c r="H47" s="18">
        <f t="shared" si="3"/>
        <v>160.43</v>
      </c>
      <c r="I47" s="25">
        <f t="shared" si="2"/>
        <v>80.215</v>
      </c>
      <c r="J47" s="26" t="s">
        <v>17</v>
      </c>
    </row>
    <row r="48" spans="1:10" ht="21" customHeight="1">
      <c r="A48" s="12">
        <v>46</v>
      </c>
      <c r="B48" s="13" t="s">
        <v>87</v>
      </c>
      <c r="C48" s="13" t="s">
        <v>85</v>
      </c>
      <c r="D48" s="13" t="s">
        <v>86</v>
      </c>
      <c r="E48" s="14" t="s">
        <v>33</v>
      </c>
      <c r="F48" s="15">
        <v>75</v>
      </c>
      <c r="G48" s="16">
        <v>75.4</v>
      </c>
      <c r="H48" s="15">
        <f t="shared" si="3"/>
        <v>150.4</v>
      </c>
      <c r="I48" s="23">
        <f t="shared" si="2"/>
        <v>75.2</v>
      </c>
      <c r="J48" s="24"/>
    </row>
    <row r="49" spans="1:10" ht="21" customHeight="1">
      <c r="A49" s="12">
        <v>47</v>
      </c>
      <c r="B49" s="13" t="s">
        <v>88</v>
      </c>
      <c r="C49" s="13" t="s">
        <v>85</v>
      </c>
      <c r="D49" s="13" t="s">
        <v>86</v>
      </c>
      <c r="E49" s="14" t="s">
        <v>33</v>
      </c>
      <c r="F49" s="15">
        <v>75.33</v>
      </c>
      <c r="G49" s="16">
        <v>77.3</v>
      </c>
      <c r="H49" s="15">
        <f t="shared" si="3"/>
        <v>152.63</v>
      </c>
      <c r="I49" s="23">
        <f t="shared" si="2"/>
        <v>76.315</v>
      </c>
      <c r="J49" s="24"/>
    </row>
    <row r="50" spans="1:10" ht="21" customHeight="1">
      <c r="A50" s="12">
        <v>48</v>
      </c>
      <c r="B50" s="13" t="s">
        <v>89</v>
      </c>
      <c r="C50" s="13" t="s">
        <v>90</v>
      </c>
      <c r="D50" s="13" t="s">
        <v>91</v>
      </c>
      <c r="E50" s="14" t="s">
        <v>14</v>
      </c>
      <c r="F50" s="15">
        <v>77</v>
      </c>
      <c r="G50" s="16">
        <v>74.7</v>
      </c>
      <c r="H50" s="15">
        <f t="shared" si="3"/>
        <v>151.7</v>
      </c>
      <c r="I50" s="23">
        <f t="shared" si="2"/>
        <v>75.85</v>
      </c>
      <c r="J50" s="24"/>
    </row>
    <row r="51" spans="1:10" ht="21" customHeight="1">
      <c r="A51" s="12">
        <v>49</v>
      </c>
      <c r="B51" s="13" t="s">
        <v>92</v>
      </c>
      <c r="C51" s="13" t="s">
        <v>90</v>
      </c>
      <c r="D51" s="13" t="s">
        <v>91</v>
      </c>
      <c r="E51" s="17" t="s">
        <v>14</v>
      </c>
      <c r="F51" s="18">
        <v>85.33</v>
      </c>
      <c r="G51" s="16">
        <v>72.35</v>
      </c>
      <c r="H51" s="18">
        <f t="shared" si="3"/>
        <v>157.68</v>
      </c>
      <c r="I51" s="25">
        <f t="shared" si="2"/>
        <v>78.84</v>
      </c>
      <c r="J51" s="26" t="s">
        <v>17</v>
      </c>
    </row>
    <row r="52" spans="1:10" ht="21" customHeight="1">
      <c r="A52" s="12">
        <v>50</v>
      </c>
      <c r="B52" s="13" t="s">
        <v>93</v>
      </c>
      <c r="C52" s="13" t="s">
        <v>90</v>
      </c>
      <c r="D52" s="13" t="s">
        <v>91</v>
      </c>
      <c r="E52" s="14" t="s">
        <v>14</v>
      </c>
      <c r="F52" s="15">
        <v>79.33</v>
      </c>
      <c r="G52" s="16">
        <v>73.8</v>
      </c>
      <c r="H52" s="15">
        <f t="shared" si="3"/>
        <v>153.13</v>
      </c>
      <c r="I52" s="23">
        <f t="shared" si="2"/>
        <v>76.565</v>
      </c>
      <c r="J52" s="24"/>
    </row>
    <row r="53" spans="1:10" ht="21" customHeight="1">
      <c r="A53" s="12">
        <v>51</v>
      </c>
      <c r="B53" s="13" t="s">
        <v>94</v>
      </c>
      <c r="C53" s="13" t="s">
        <v>95</v>
      </c>
      <c r="D53" s="13" t="s">
        <v>96</v>
      </c>
      <c r="E53" s="14" t="s">
        <v>33</v>
      </c>
      <c r="F53" s="15">
        <v>76.67</v>
      </c>
      <c r="G53" s="16">
        <v>75.1</v>
      </c>
      <c r="H53" s="15">
        <f t="shared" si="3"/>
        <v>151.76999999999998</v>
      </c>
      <c r="I53" s="23">
        <f t="shared" si="2"/>
        <v>75.88499999999999</v>
      </c>
      <c r="J53" s="24"/>
    </row>
    <row r="54" spans="1:10" ht="21" customHeight="1">
      <c r="A54" s="12">
        <v>52</v>
      </c>
      <c r="B54" s="13" t="s">
        <v>97</v>
      </c>
      <c r="C54" s="13" t="s">
        <v>95</v>
      </c>
      <c r="D54" s="13" t="s">
        <v>96</v>
      </c>
      <c r="E54" s="14" t="s">
        <v>33</v>
      </c>
      <c r="F54" s="15">
        <v>72</v>
      </c>
      <c r="G54" s="16">
        <v>71</v>
      </c>
      <c r="H54" s="15">
        <f t="shared" si="3"/>
        <v>143</v>
      </c>
      <c r="I54" s="23">
        <f t="shared" si="2"/>
        <v>71.5</v>
      </c>
      <c r="J54" s="24"/>
    </row>
    <row r="55" spans="1:10" ht="21" customHeight="1">
      <c r="A55" s="12">
        <v>53</v>
      </c>
      <c r="B55" s="13" t="s">
        <v>98</v>
      </c>
      <c r="C55" s="13" t="s">
        <v>95</v>
      </c>
      <c r="D55" s="13" t="s">
        <v>96</v>
      </c>
      <c r="E55" s="17" t="s">
        <v>33</v>
      </c>
      <c r="F55" s="18">
        <v>81.33</v>
      </c>
      <c r="G55" s="16">
        <v>73.55</v>
      </c>
      <c r="H55" s="18">
        <f t="shared" si="3"/>
        <v>154.88</v>
      </c>
      <c r="I55" s="25">
        <f t="shared" si="2"/>
        <v>77.44</v>
      </c>
      <c r="J55" s="26" t="s">
        <v>17</v>
      </c>
    </row>
    <row r="56" spans="1:10" ht="21" customHeight="1">
      <c r="A56" s="12">
        <v>54</v>
      </c>
      <c r="B56" s="13" t="s">
        <v>99</v>
      </c>
      <c r="C56" s="13" t="s">
        <v>100</v>
      </c>
      <c r="D56" s="13" t="s">
        <v>101</v>
      </c>
      <c r="E56" s="17" t="s">
        <v>20</v>
      </c>
      <c r="F56" s="18">
        <v>90</v>
      </c>
      <c r="G56" s="16">
        <v>78.4</v>
      </c>
      <c r="H56" s="18">
        <f t="shared" si="3"/>
        <v>168.4</v>
      </c>
      <c r="I56" s="25">
        <f t="shared" si="2"/>
        <v>84.2</v>
      </c>
      <c r="J56" s="26" t="s">
        <v>17</v>
      </c>
    </row>
    <row r="57" spans="1:10" ht="21" customHeight="1">
      <c r="A57" s="12">
        <v>55</v>
      </c>
      <c r="B57" s="13" t="s">
        <v>102</v>
      </c>
      <c r="C57" s="13" t="s">
        <v>100</v>
      </c>
      <c r="D57" s="13" t="s">
        <v>101</v>
      </c>
      <c r="E57" s="14" t="s">
        <v>20</v>
      </c>
      <c r="F57" s="14" t="s">
        <v>21</v>
      </c>
      <c r="G57" s="16">
        <v>69.8</v>
      </c>
      <c r="H57" s="19" t="s">
        <v>22</v>
      </c>
      <c r="I57" s="23"/>
      <c r="J57" s="24"/>
    </row>
    <row r="58" spans="1:10" ht="21" customHeight="1">
      <c r="A58" s="12">
        <v>56</v>
      </c>
      <c r="B58" s="13" t="s">
        <v>103</v>
      </c>
      <c r="C58" s="13" t="s">
        <v>100</v>
      </c>
      <c r="D58" s="13" t="s">
        <v>101</v>
      </c>
      <c r="E58" s="14" t="s">
        <v>20</v>
      </c>
      <c r="F58" s="15">
        <v>83</v>
      </c>
      <c r="G58" s="16">
        <v>72.7</v>
      </c>
      <c r="H58" s="15">
        <f t="shared" si="3"/>
        <v>155.7</v>
      </c>
      <c r="I58" s="23">
        <f t="shared" si="2"/>
        <v>77.85</v>
      </c>
      <c r="J58" s="24"/>
    </row>
    <row r="59" spans="1:10" ht="21" customHeight="1">
      <c r="A59" s="12">
        <v>57</v>
      </c>
      <c r="B59" s="13" t="s">
        <v>104</v>
      </c>
      <c r="C59" s="13" t="s">
        <v>105</v>
      </c>
      <c r="D59" s="13" t="s">
        <v>106</v>
      </c>
      <c r="E59" s="14" t="s">
        <v>33</v>
      </c>
      <c r="F59" s="15">
        <v>78.33</v>
      </c>
      <c r="G59" s="16">
        <v>69.65</v>
      </c>
      <c r="H59" s="15">
        <f t="shared" si="3"/>
        <v>147.98000000000002</v>
      </c>
      <c r="I59" s="23">
        <f t="shared" si="2"/>
        <v>73.99000000000001</v>
      </c>
      <c r="J59" s="24"/>
    </row>
    <row r="60" spans="1:10" ht="21" customHeight="1">
      <c r="A60" s="12">
        <v>58</v>
      </c>
      <c r="B60" s="13" t="s">
        <v>107</v>
      </c>
      <c r="C60" s="13" t="s">
        <v>105</v>
      </c>
      <c r="D60" s="13" t="s">
        <v>106</v>
      </c>
      <c r="E60" s="14" t="s">
        <v>33</v>
      </c>
      <c r="F60" s="15">
        <v>78.33</v>
      </c>
      <c r="G60" s="16">
        <v>71.85</v>
      </c>
      <c r="H60" s="15">
        <f t="shared" si="3"/>
        <v>150.18</v>
      </c>
      <c r="I60" s="23">
        <f t="shared" si="2"/>
        <v>75.09</v>
      </c>
      <c r="J60" s="24"/>
    </row>
    <row r="61" spans="1:10" ht="21" customHeight="1">
      <c r="A61" s="12">
        <v>59</v>
      </c>
      <c r="B61" s="13" t="s">
        <v>108</v>
      </c>
      <c r="C61" s="13" t="s">
        <v>105</v>
      </c>
      <c r="D61" s="13" t="s">
        <v>106</v>
      </c>
      <c r="E61" s="17" t="s">
        <v>33</v>
      </c>
      <c r="F61" s="18">
        <v>81.33</v>
      </c>
      <c r="G61" s="16">
        <v>72.45</v>
      </c>
      <c r="H61" s="18">
        <f t="shared" si="3"/>
        <v>153.78</v>
      </c>
      <c r="I61" s="25">
        <f t="shared" si="2"/>
        <v>76.89</v>
      </c>
      <c r="J61" s="26" t="s">
        <v>17</v>
      </c>
    </row>
    <row r="62" spans="1:10" ht="21" customHeight="1">
      <c r="A62" s="12">
        <v>60</v>
      </c>
      <c r="B62" s="13" t="s">
        <v>109</v>
      </c>
      <c r="C62" s="13" t="s">
        <v>110</v>
      </c>
      <c r="D62" s="13" t="s">
        <v>111</v>
      </c>
      <c r="E62" s="17" t="s">
        <v>33</v>
      </c>
      <c r="F62" s="18">
        <v>82</v>
      </c>
      <c r="G62" s="16">
        <v>71.85</v>
      </c>
      <c r="H62" s="18">
        <f t="shared" si="3"/>
        <v>153.85</v>
      </c>
      <c r="I62" s="25">
        <f t="shared" si="2"/>
        <v>76.925</v>
      </c>
      <c r="J62" s="26" t="s">
        <v>17</v>
      </c>
    </row>
    <row r="63" spans="1:10" ht="21" customHeight="1">
      <c r="A63" s="12">
        <v>61</v>
      </c>
      <c r="B63" s="13" t="s">
        <v>112</v>
      </c>
      <c r="C63" s="13" t="s">
        <v>110</v>
      </c>
      <c r="D63" s="13" t="s">
        <v>111</v>
      </c>
      <c r="E63" s="14" t="s">
        <v>33</v>
      </c>
      <c r="F63" s="15">
        <v>77</v>
      </c>
      <c r="G63" s="16">
        <v>72.8</v>
      </c>
      <c r="H63" s="15">
        <f t="shared" si="3"/>
        <v>149.8</v>
      </c>
      <c r="I63" s="23">
        <f t="shared" si="2"/>
        <v>74.9</v>
      </c>
      <c r="J63" s="24"/>
    </row>
    <row r="64" spans="1:10" ht="21" customHeight="1">
      <c r="A64" s="12">
        <v>62</v>
      </c>
      <c r="B64" s="13" t="s">
        <v>113</v>
      </c>
      <c r="C64" s="13" t="s">
        <v>110</v>
      </c>
      <c r="D64" s="13" t="s">
        <v>111</v>
      </c>
      <c r="E64" s="14" t="s">
        <v>33</v>
      </c>
      <c r="F64" s="15">
        <v>74.33</v>
      </c>
      <c r="G64" s="16">
        <v>67.55</v>
      </c>
      <c r="H64" s="15">
        <f t="shared" si="3"/>
        <v>141.88</v>
      </c>
      <c r="I64" s="23">
        <f t="shared" si="2"/>
        <v>70.94</v>
      </c>
      <c r="J64" s="24"/>
    </row>
    <row r="65" spans="1:10" ht="21" customHeight="1">
      <c r="A65" s="12">
        <v>63</v>
      </c>
      <c r="B65" s="13" t="s">
        <v>114</v>
      </c>
      <c r="C65" s="13" t="s">
        <v>115</v>
      </c>
      <c r="D65" s="13" t="s">
        <v>116</v>
      </c>
      <c r="E65" s="17" t="s">
        <v>20</v>
      </c>
      <c r="F65" s="18">
        <v>82.33</v>
      </c>
      <c r="G65" s="16">
        <v>77.15</v>
      </c>
      <c r="H65" s="18">
        <f t="shared" si="3"/>
        <v>159.48000000000002</v>
      </c>
      <c r="I65" s="25">
        <f t="shared" si="2"/>
        <v>79.74000000000001</v>
      </c>
      <c r="J65" s="26" t="s">
        <v>17</v>
      </c>
    </row>
    <row r="66" spans="1:10" ht="21" customHeight="1">
      <c r="A66" s="12">
        <v>64</v>
      </c>
      <c r="B66" s="13" t="s">
        <v>117</v>
      </c>
      <c r="C66" s="13" t="s">
        <v>115</v>
      </c>
      <c r="D66" s="13" t="s">
        <v>116</v>
      </c>
      <c r="E66" s="14" t="s">
        <v>20</v>
      </c>
      <c r="F66" s="15">
        <v>76.67</v>
      </c>
      <c r="G66" s="16">
        <v>73.95</v>
      </c>
      <c r="H66" s="15">
        <f t="shared" si="3"/>
        <v>150.62</v>
      </c>
      <c r="I66" s="23">
        <f t="shared" si="2"/>
        <v>75.31</v>
      </c>
      <c r="J66" s="24"/>
    </row>
    <row r="67" spans="1:10" ht="21" customHeight="1">
      <c r="A67" s="12">
        <v>65</v>
      </c>
      <c r="B67" s="13" t="s">
        <v>118</v>
      </c>
      <c r="C67" s="13" t="s">
        <v>115</v>
      </c>
      <c r="D67" s="13" t="s">
        <v>116</v>
      </c>
      <c r="E67" s="14" t="s">
        <v>20</v>
      </c>
      <c r="F67" s="15">
        <v>71.67</v>
      </c>
      <c r="G67" s="16">
        <v>75.05</v>
      </c>
      <c r="H67" s="15">
        <f t="shared" si="3"/>
        <v>146.72</v>
      </c>
      <c r="I67" s="23">
        <f t="shared" si="2"/>
        <v>73.36</v>
      </c>
      <c r="J67" s="24"/>
    </row>
    <row r="68" spans="1:10" ht="21" customHeight="1">
      <c r="A68" s="12">
        <v>66</v>
      </c>
      <c r="B68" s="13" t="s">
        <v>119</v>
      </c>
      <c r="C68" s="13" t="s">
        <v>120</v>
      </c>
      <c r="D68" s="13" t="s">
        <v>121</v>
      </c>
      <c r="E68" s="17" t="s">
        <v>33</v>
      </c>
      <c r="F68" s="18">
        <v>83.33</v>
      </c>
      <c r="G68" s="16">
        <v>74.45</v>
      </c>
      <c r="H68" s="18">
        <f t="shared" si="3"/>
        <v>157.78</v>
      </c>
      <c r="I68" s="25">
        <f t="shared" si="2"/>
        <v>78.89</v>
      </c>
      <c r="J68" s="26" t="s">
        <v>17</v>
      </c>
    </row>
    <row r="69" spans="1:10" ht="21" customHeight="1">
      <c r="A69" s="12">
        <v>67</v>
      </c>
      <c r="B69" s="13" t="s">
        <v>122</v>
      </c>
      <c r="C69" s="13" t="s">
        <v>120</v>
      </c>
      <c r="D69" s="13" t="s">
        <v>121</v>
      </c>
      <c r="E69" s="14" t="s">
        <v>33</v>
      </c>
      <c r="F69" s="15">
        <v>75.33</v>
      </c>
      <c r="G69" s="16">
        <v>74.5</v>
      </c>
      <c r="H69" s="15">
        <f aca="true" t="shared" si="4" ref="H69:H100">F69+G69</f>
        <v>149.82999999999998</v>
      </c>
      <c r="I69" s="23">
        <f aca="true" t="shared" si="5" ref="I68:I99">H69*0.5</f>
        <v>74.91499999999999</v>
      </c>
      <c r="J69" s="24"/>
    </row>
    <row r="70" spans="1:10" ht="21" customHeight="1">
      <c r="A70" s="12">
        <v>68</v>
      </c>
      <c r="B70" s="13" t="s">
        <v>123</v>
      </c>
      <c r="C70" s="13" t="s">
        <v>120</v>
      </c>
      <c r="D70" s="13" t="s">
        <v>121</v>
      </c>
      <c r="E70" s="14" t="s">
        <v>33</v>
      </c>
      <c r="F70" s="15">
        <v>76.67</v>
      </c>
      <c r="G70" s="16">
        <v>74.3</v>
      </c>
      <c r="H70" s="15">
        <f t="shared" si="4"/>
        <v>150.97</v>
      </c>
      <c r="I70" s="23">
        <f t="shared" si="5"/>
        <v>75.485</v>
      </c>
      <c r="J70" s="24"/>
    </row>
    <row r="71" spans="1:10" ht="21" customHeight="1">
      <c r="A71" s="12">
        <v>69</v>
      </c>
      <c r="B71" s="13" t="s">
        <v>124</v>
      </c>
      <c r="C71" s="13" t="s">
        <v>125</v>
      </c>
      <c r="D71" s="13" t="s">
        <v>126</v>
      </c>
      <c r="E71" s="17" t="s">
        <v>33</v>
      </c>
      <c r="F71" s="18">
        <v>83.33</v>
      </c>
      <c r="G71" s="16">
        <v>74.9</v>
      </c>
      <c r="H71" s="18">
        <f t="shared" si="4"/>
        <v>158.23000000000002</v>
      </c>
      <c r="I71" s="25">
        <f t="shared" si="5"/>
        <v>79.11500000000001</v>
      </c>
      <c r="J71" s="26" t="s">
        <v>17</v>
      </c>
    </row>
    <row r="72" spans="1:10" ht="21" customHeight="1">
      <c r="A72" s="12">
        <v>70</v>
      </c>
      <c r="B72" s="13" t="s">
        <v>127</v>
      </c>
      <c r="C72" s="13" t="s">
        <v>125</v>
      </c>
      <c r="D72" s="13" t="s">
        <v>126</v>
      </c>
      <c r="E72" s="14" t="s">
        <v>33</v>
      </c>
      <c r="F72" s="15">
        <v>76.33</v>
      </c>
      <c r="G72" s="16">
        <v>72.3</v>
      </c>
      <c r="H72" s="15">
        <f t="shared" si="4"/>
        <v>148.63</v>
      </c>
      <c r="I72" s="23">
        <f t="shared" si="5"/>
        <v>74.315</v>
      </c>
      <c r="J72" s="24"/>
    </row>
    <row r="73" spans="1:10" ht="21" customHeight="1">
      <c r="A73" s="12">
        <v>71</v>
      </c>
      <c r="B73" s="13" t="s">
        <v>128</v>
      </c>
      <c r="C73" s="13" t="s">
        <v>125</v>
      </c>
      <c r="D73" s="13" t="s">
        <v>126</v>
      </c>
      <c r="E73" s="14" t="s">
        <v>33</v>
      </c>
      <c r="F73" s="15">
        <v>75.33</v>
      </c>
      <c r="G73" s="16">
        <v>72.75</v>
      </c>
      <c r="H73" s="15">
        <f t="shared" si="4"/>
        <v>148.07999999999998</v>
      </c>
      <c r="I73" s="23">
        <f t="shared" si="5"/>
        <v>74.03999999999999</v>
      </c>
      <c r="J73" s="24"/>
    </row>
    <row r="74" spans="1:10" ht="21" customHeight="1">
      <c r="A74" s="12">
        <v>72</v>
      </c>
      <c r="B74" s="13" t="s">
        <v>129</v>
      </c>
      <c r="C74" s="13" t="s">
        <v>130</v>
      </c>
      <c r="D74" s="13" t="s">
        <v>131</v>
      </c>
      <c r="E74" s="14" t="s">
        <v>33</v>
      </c>
      <c r="F74" s="15">
        <v>80.33</v>
      </c>
      <c r="G74" s="16">
        <v>76.65</v>
      </c>
      <c r="H74" s="15">
        <f t="shared" si="4"/>
        <v>156.98000000000002</v>
      </c>
      <c r="I74" s="23">
        <f t="shared" si="5"/>
        <v>78.49000000000001</v>
      </c>
      <c r="J74" s="24"/>
    </row>
    <row r="75" spans="1:10" ht="21" customHeight="1">
      <c r="A75" s="12">
        <v>73</v>
      </c>
      <c r="B75" s="13" t="s">
        <v>132</v>
      </c>
      <c r="C75" s="13" t="s">
        <v>130</v>
      </c>
      <c r="D75" s="13" t="s">
        <v>131</v>
      </c>
      <c r="E75" s="14" t="s">
        <v>33</v>
      </c>
      <c r="F75" s="15">
        <v>76</v>
      </c>
      <c r="G75" s="16">
        <v>75.8</v>
      </c>
      <c r="H75" s="15">
        <f t="shared" si="4"/>
        <v>151.8</v>
      </c>
      <c r="I75" s="23">
        <f t="shared" si="5"/>
        <v>75.9</v>
      </c>
      <c r="J75" s="24"/>
    </row>
    <row r="76" spans="1:10" ht="21" customHeight="1">
      <c r="A76" s="12">
        <v>74</v>
      </c>
      <c r="B76" s="13" t="s">
        <v>133</v>
      </c>
      <c r="C76" s="13" t="s">
        <v>130</v>
      </c>
      <c r="D76" s="13" t="s">
        <v>131</v>
      </c>
      <c r="E76" s="17" t="s">
        <v>33</v>
      </c>
      <c r="F76" s="18">
        <v>83.33</v>
      </c>
      <c r="G76" s="16">
        <v>76.25</v>
      </c>
      <c r="H76" s="18">
        <f t="shared" si="4"/>
        <v>159.57999999999998</v>
      </c>
      <c r="I76" s="25">
        <f t="shared" si="5"/>
        <v>79.78999999999999</v>
      </c>
      <c r="J76" s="26" t="s">
        <v>17</v>
      </c>
    </row>
    <row r="77" spans="1:10" ht="21" customHeight="1">
      <c r="A77" s="12">
        <v>75</v>
      </c>
      <c r="B77" s="13" t="s">
        <v>134</v>
      </c>
      <c r="C77" s="13" t="s">
        <v>135</v>
      </c>
      <c r="D77" s="13" t="s">
        <v>136</v>
      </c>
      <c r="E77" s="17" t="s">
        <v>27</v>
      </c>
      <c r="F77" s="18">
        <v>84.33</v>
      </c>
      <c r="G77" s="16">
        <v>68.85</v>
      </c>
      <c r="H77" s="18">
        <f t="shared" si="4"/>
        <v>153.18</v>
      </c>
      <c r="I77" s="25">
        <f t="shared" si="5"/>
        <v>76.59</v>
      </c>
      <c r="J77" s="26" t="s">
        <v>17</v>
      </c>
    </row>
    <row r="78" spans="1:10" ht="21" customHeight="1">
      <c r="A78" s="12">
        <v>76</v>
      </c>
      <c r="B78" s="13" t="s">
        <v>137</v>
      </c>
      <c r="C78" s="13" t="s">
        <v>135</v>
      </c>
      <c r="D78" s="13" t="s">
        <v>136</v>
      </c>
      <c r="E78" s="14" t="s">
        <v>27</v>
      </c>
      <c r="F78" s="15">
        <v>79.33</v>
      </c>
      <c r="G78" s="16">
        <v>70.3</v>
      </c>
      <c r="H78" s="15">
        <f t="shared" si="4"/>
        <v>149.63</v>
      </c>
      <c r="I78" s="23">
        <f t="shared" si="5"/>
        <v>74.815</v>
      </c>
      <c r="J78" s="24"/>
    </row>
    <row r="79" spans="1:10" ht="21" customHeight="1">
      <c r="A79" s="12">
        <v>77</v>
      </c>
      <c r="B79" s="13" t="s">
        <v>138</v>
      </c>
      <c r="C79" s="13" t="s">
        <v>135</v>
      </c>
      <c r="D79" s="13" t="s">
        <v>136</v>
      </c>
      <c r="E79" s="14" t="s">
        <v>27</v>
      </c>
      <c r="F79" s="15">
        <v>77.33</v>
      </c>
      <c r="G79" s="16">
        <v>68.6</v>
      </c>
      <c r="H79" s="15">
        <f t="shared" si="4"/>
        <v>145.93</v>
      </c>
      <c r="I79" s="23">
        <f t="shared" si="5"/>
        <v>72.965</v>
      </c>
      <c r="J79" s="24"/>
    </row>
    <row r="80" spans="1:10" ht="21" customHeight="1">
      <c r="A80" s="12">
        <v>78</v>
      </c>
      <c r="B80" s="13" t="s">
        <v>139</v>
      </c>
      <c r="C80" s="13" t="s">
        <v>140</v>
      </c>
      <c r="D80" s="13" t="s">
        <v>141</v>
      </c>
      <c r="E80" s="17" t="s">
        <v>33</v>
      </c>
      <c r="F80" s="18">
        <v>80.33</v>
      </c>
      <c r="G80" s="16">
        <v>72.5</v>
      </c>
      <c r="H80" s="18">
        <f t="shared" si="4"/>
        <v>152.82999999999998</v>
      </c>
      <c r="I80" s="25">
        <f t="shared" si="5"/>
        <v>76.41499999999999</v>
      </c>
      <c r="J80" s="26" t="s">
        <v>17</v>
      </c>
    </row>
    <row r="81" spans="1:10" ht="21" customHeight="1">
      <c r="A81" s="12">
        <v>79</v>
      </c>
      <c r="B81" s="13" t="s">
        <v>142</v>
      </c>
      <c r="C81" s="13" t="s">
        <v>140</v>
      </c>
      <c r="D81" s="13" t="s">
        <v>141</v>
      </c>
      <c r="E81" s="14" t="s">
        <v>33</v>
      </c>
      <c r="F81" s="15">
        <v>78.67</v>
      </c>
      <c r="G81" s="16">
        <v>69.2</v>
      </c>
      <c r="H81" s="15">
        <f t="shared" si="4"/>
        <v>147.87</v>
      </c>
      <c r="I81" s="23">
        <f t="shared" si="5"/>
        <v>73.935</v>
      </c>
      <c r="J81" s="24"/>
    </row>
    <row r="82" spans="1:10" ht="21" customHeight="1">
      <c r="A82" s="12">
        <v>80</v>
      </c>
      <c r="B82" s="13" t="s">
        <v>143</v>
      </c>
      <c r="C82" s="13" t="s">
        <v>140</v>
      </c>
      <c r="D82" s="13" t="s">
        <v>141</v>
      </c>
      <c r="E82" s="14" t="s">
        <v>33</v>
      </c>
      <c r="F82" s="15">
        <v>74</v>
      </c>
      <c r="G82" s="16">
        <v>70.35</v>
      </c>
      <c r="H82" s="15">
        <f t="shared" si="4"/>
        <v>144.35</v>
      </c>
      <c r="I82" s="23">
        <f t="shared" si="5"/>
        <v>72.175</v>
      </c>
      <c r="J82" s="24"/>
    </row>
    <row r="83" spans="1:10" ht="21" customHeight="1">
      <c r="A83" s="12">
        <v>81</v>
      </c>
      <c r="B83" s="13" t="s">
        <v>144</v>
      </c>
      <c r="C83" s="13" t="s">
        <v>145</v>
      </c>
      <c r="D83" s="13" t="s">
        <v>146</v>
      </c>
      <c r="E83" s="14" t="s">
        <v>14</v>
      </c>
      <c r="F83" s="15">
        <v>73</v>
      </c>
      <c r="G83" s="16">
        <v>71</v>
      </c>
      <c r="H83" s="15">
        <f t="shared" si="4"/>
        <v>144</v>
      </c>
      <c r="I83" s="23">
        <f t="shared" si="5"/>
        <v>72</v>
      </c>
      <c r="J83" s="24"/>
    </row>
    <row r="84" spans="1:10" ht="21" customHeight="1">
      <c r="A84" s="12">
        <v>82</v>
      </c>
      <c r="B84" s="13" t="s">
        <v>147</v>
      </c>
      <c r="C84" s="13" t="s">
        <v>145</v>
      </c>
      <c r="D84" s="13" t="s">
        <v>146</v>
      </c>
      <c r="E84" s="17" t="s">
        <v>14</v>
      </c>
      <c r="F84" s="18">
        <v>83.67</v>
      </c>
      <c r="G84" s="16">
        <v>77.1</v>
      </c>
      <c r="H84" s="18">
        <f t="shared" si="4"/>
        <v>160.76999999999998</v>
      </c>
      <c r="I84" s="25">
        <f t="shared" si="5"/>
        <v>80.38499999999999</v>
      </c>
      <c r="J84" s="26" t="s">
        <v>17</v>
      </c>
    </row>
    <row r="85" spans="1:10" ht="21" customHeight="1">
      <c r="A85" s="12">
        <v>83</v>
      </c>
      <c r="B85" s="13" t="s">
        <v>148</v>
      </c>
      <c r="C85" s="13" t="s">
        <v>145</v>
      </c>
      <c r="D85" s="13" t="s">
        <v>146</v>
      </c>
      <c r="E85" s="14" t="s">
        <v>14</v>
      </c>
      <c r="F85" s="15">
        <v>75.67</v>
      </c>
      <c r="G85" s="16">
        <v>77.55</v>
      </c>
      <c r="H85" s="15">
        <f t="shared" si="4"/>
        <v>153.22</v>
      </c>
      <c r="I85" s="23">
        <f t="shared" si="5"/>
        <v>76.61</v>
      </c>
      <c r="J85" s="24"/>
    </row>
    <row r="86" spans="1:10" ht="21" customHeight="1">
      <c r="A86" s="12">
        <v>84</v>
      </c>
      <c r="B86" s="13" t="s">
        <v>149</v>
      </c>
      <c r="C86" s="13" t="s">
        <v>145</v>
      </c>
      <c r="D86" s="13" t="s">
        <v>150</v>
      </c>
      <c r="E86" s="17" t="s">
        <v>27</v>
      </c>
      <c r="F86" s="18">
        <v>81</v>
      </c>
      <c r="G86" s="16">
        <v>65.2</v>
      </c>
      <c r="H86" s="18">
        <f t="shared" si="4"/>
        <v>146.2</v>
      </c>
      <c r="I86" s="25">
        <f t="shared" si="5"/>
        <v>73.1</v>
      </c>
      <c r="J86" s="26" t="s">
        <v>17</v>
      </c>
    </row>
    <row r="87" spans="1:10" ht="21" customHeight="1">
      <c r="A87" s="12">
        <v>85</v>
      </c>
      <c r="B87" s="13" t="s">
        <v>151</v>
      </c>
      <c r="C87" s="13" t="s">
        <v>145</v>
      </c>
      <c r="D87" s="13" t="s">
        <v>150</v>
      </c>
      <c r="E87" s="14" t="s">
        <v>27</v>
      </c>
      <c r="F87" s="15">
        <v>77</v>
      </c>
      <c r="G87" s="16">
        <v>62.8</v>
      </c>
      <c r="H87" s="15">
        <f t="shared" si="4"/>
        <v>139.8</v>
      </c>
      <c r="I87" s="23">
        <f t="shared" si="5"/>
        <v>69.9</v>
      </c>
      <c r="J87" s="24"/>
    </row>
    <row r="88" spans="1:10" ht="21" customHeight="1">
      <c r="A88" s="12">
        <v>86</v>
      </c>
      <c r="B88" s="13" t="s">
        <v>152</v>
      </c>
      <c r="C88" s="13" t="s">
        <v>145</v>
      </c>
      <c r="D88" s="13" t="s">
        <v>153</v>
      </c>
      <c r="E88" s="14" t="s">
        <v>33</v>
      </c>
      <c r="F88" s="15">
        <v>71.67</v>
      </c>
      <c r="G88" s="16">
        <v>71.1</v>
      </c>
      <c r="H88" s="15">
        <f t="shared" si="4"/>
        <v>142.76999999999998</v>
      </c>
      <c r="I88" s="23">
        <f t="shared" si="5"/>
        <v>71.38499999999999</v>
      </c>
      <c r="J88" s="24"/>
    </row>
    <row r="89" spans="1:10" ht="21" customHeight="1">
      <c r="A89" s="12">
        <v>87</v>
      </c>
      <c r="B89" s="13" t="s">
        <v>154</v>
      </c>
      <c r="C89" s="13" t="s">
        <v>145</v>
      </c>
      <c r="D89" s="13" t="s">
        <v>153</v>
      </c>
      <c r="E89" s="14" t="s">
        <v>33</v>
      </c>
      <c r="F89" s="15">
        <v>77.33</v>
      </c>
      <c r="G89" s="16">
        <v>73.9</v>
      </c>
      <c r="H89" s="15">
        <f t="shared" si="4"/>
        <v>151.23000000000002</v>
      </c>
      <c r="I89" s="23">
        <f t="shared" si="5"/>
        <v>75.61500000000001</v>
      </c>
      <c r="J89" s="24"/>
    </row>
    <row r="90" spans="1:10" ht="21" customHeight="1">
      <c r="A90" s="12">
        <v>88</v>
      </c>
      <c r="B90" s="13" t="s">
        <v>155</v>
      </c>
      <c r="C90" s="13" t="s">
        <v>145</v>
      </c>
      <c r="D90" s="13" t="s">
        <v>153</v>
      </c>
      <c r="E90" s="17" t="s">
        <v>33</v>
      </c>
      <c r="F90" s="18">
        <v>81</v>
      </c>
      <c r="G90" s="16">
        <v>79.35</v>
      </c>
      <c r="H90" s="18">
        <f t="shared" si="4"/>
        <v>160.35</v>
      </c>
      <c r="I90" s="25">
        <f t="shared" si="5"/>
        <v>80.175</v>
      </c>
      <c r="J90" s="26" t="s">
        <v>17</v>
      </c>
    </row>
    <row r="91" spans="1:10" ht="21" customHeight="1">
      <c r="A91" s="12">
        <v>89</v>
      </c>
      <c r="B91" s="13" t="s">
        <v>156</v>
      </c>
      <c r="C91" s="13" t="s">
        <v>157</v>
      </c>
      <c r="D91" s="13" t="s">
        <v>158</v>
      </c>
      <c r="E91" s="14" t="s">
        <v>14</v>
      </c>
      <c r="F91" s="15">
        <v>77.33</v>
      </c>
      <c r="G91" s="16">
        <v>76.35</v>
      </c>
      <c r="H91" s="15">
        <f t="shared" si="4"/>
        <v>153.68</v>
      </c>
      <c r="I91" s="23">
        <f t="shared" si="5"/>
        <v>76.84</v>
      </c>
      <c r="J91" s="24"/>
    </row>
    <row r="92" spans="1:10" ht="21" customHeight="1">
      <c r="A92" s="12">
        <v>90</v>
      </c>
      <c r="B92" s="13" t="s">
        <v>159</v>
      </c>
      <c r="C92" s="13" t="s">
        <v>157</v>
      </c>
      <c r="D92" s="13" t="s">
        <v>158</v>
      </c>
      <c r="E92" s="14" t="s">
        <v>14</v>
      </c>
      <c r="F92" s="15">
        <v>76.33</v>
      </c>
      <c r="G92" s="16">
        <v>73</v>
      </c>
      <c r="H92" s="15">
        <f t="shared" si="4"/>
        <v>149.32999999999998</v>
      </c>
      <c r="I92" s="23">
        <f t="shared" si="5"/>
        <v>74.66499999999999</v>
      </c>
      <c r="J92" s="24"/>
    </row>
    <row r="93" spans="1:10" ht="21" customHeight="1">
      <c r="A93" s="12">
        <v>91</v>
      </c>
      <c r="B93" s="13" t="s">
        <v>160</v>
      </c>
      <c r="C93" s="13" t="s">
        <v>157</v>
      </c>
      <c r="D93" s="13" t="s">
        <v>158</v>
      </c>
      <c r="E93" s="17" t="s">
        <v>14</v>
      </c>
      <c r="F93" s="18">
        <v>76</v>
      </c>
      <c r="G93" s="16">
        <v>81.5</v>
      </c>
      <c r="H93" s="18">
        <f t="shared" si="4"/>
        <v>157.5</v>
      </c>
      <c r="I93" s="25">
        <f t="shared" si="5"/>
        <v>78.75</v>
      </c>
      <c r="J93" s="26" t="s">
        <v>17</v>
      </c>
    </row>
    <row r="94" spans="1:10" ht="21" customHeight="1">
      <c r="A94" s="12">
        <v>92</v>
      </c>
      <c r="B94" s="13" t="s">
        <v>161</v>
      </c>
      <c r="C94" s="13" t="s">
        <v>162</v>
      </c>
      <c r="D94" s="13" t="s">
        <v>163</v>
      </c>
      <c r="E94" s="17" t="s">
        <v>14</v>
      </c>
      <c r="F94" s="18">
        <v>85.33</v>
      </c>
      <c r="G94" s="16">
        <v>78.75</v>
      </c>
      <c r="H94" s="18">
        <f t="shared" si="4"/>
        <v>164.07999999999998</v>
      </c>
      <c r="I94" s="25">
        <f t="shared" si="5"/>
        <v>82.03999999999999</v>
      </c>
      <c r="J94" s="26" t="s">
        <v>17</v>
      </c>
    </row>
    <row r="95" spans="1:10" ht="21" customHeight="1">
      <c r="A95" s="12">
        <v>93</v>
      </c>
      <c r="B95" s="13" t="s">
        <v>164</v>
      </c>
      <c r="C95" s="13" t="s">
        <v>162</v>
      </c>
      <c r="D95" s="13" t="s">
        <v>163</v>
      </c>
      <c r="E95" s="14" t="s">
        <v>14</v>
      </c>
      <c r="F95" s="15">
        <v>76.33</v>
      </c>
      <c r="G95" s="16">
        <v>82</v>
      </c>
      <c r="H95" s="15">
        <f t="shared" si="4"/>
        <v>158.32999999999998</v>
      </c>
      <c r="I95" s="23">
        <f t="shared" si="5"/>
        <v>79.16499999999999</v>
      </c>
      <c r="J95" s="24"/>
    </row>
    <row r="96" spans="1:10" ht="21" customHeight="1">
      <c r="A96" s="12">
        <v>94</v>
      </c>
      <c r="B96" s="13" t="s">
        <v>165</v>
      </c>
      <c r="C96" s="13" t="s">
        <v>162</v>
      </c>
      <c r="D96" s="13" t="s">
        <v>163</v>
      </c>
      <c r="E96" s="14" t="s">
        <v>14</v>
      </c>
      <c r="F96" s="15">
        <v>73</v>
      </c>
      <c r="G96" s="16">
        <v>75.5</v>
      </c>
      <c r="H96" s="15">
        <f t="shared" si="4"/>
        <v>148.5</v>
      </c>
      <c r="I96" s="23">
        <f t="shared" si="5"/>
        <v>74.25</v>
      </c>
      <c r="J96" s="24"/>
    </row>
    <row r="97" spans="1:10" ht="21" customHeight="1">
      <c r="A97" s="12">
        <v>95</v>
      </c>
      <c r="B97" s="13" t="s">
        <v>166</v>
      </c>
      <c r="C97" s="13" t="s">
        <v>167</v>
      </c>
      <c r="D97" s="13" t="s">
        <v>168</v>
      </c>
      <c r="E97" s="14" t="s">
        <v>14</v>
      </c>
      <c r="F97" s="14" t="s">
        <v>21</v>
      </c>
      <c r="G97" s="16">
        <v>78.3</v>
      </c>
      <c r="H97" s="19" t="s">
        <v>22</v>
      </c>
      <c r="I97" s="23"/>
      <c r="J97" s="24"/>
    </row>
    <row r="98" spans="1:10" ht="21" customHeight="1">
      <c r="A98" s="12">
        <v>96</v>
      </c>
      <c r="B98" s="13" t="s">
        <v>169</v>
      </c>
      <c r="C98" s="13" t="s">
        <v>167</v>
      </c>
      <c r="D98" s="13" t="s">
        <v>168</v>
      </c>
      <c r="E98" s="17" t="s">
        <v>14</v>
      </c>
      <c r="F98" s="18">
        <v>83</v>
      </c>
      <c r="G98" s="16">
        <v>82.85</v>
      </c>
      <c r="H98" s="18">
        <f t="shared" si="4"/>
        <v>165.85</v>
      </c>
      <c r="I98" s="25">
        <f t="shared" si="5"/>
        <v>82.925</v>
      </c>
      <c r="J98" s="26" t="s">
        <v>17</v>
      </c>
    </row>
    <row r="99" spans="1:10" ht="21" customHeight="1">
      <c r="A99" s="12">
        <v>97</v>
      </c>
      <c r="B99" s="13" t="s">
        <v>170</v>
      </c>
      <c r="C99" s="13" t="s">
        <v>167</v>
      </c>
      <c r="D99" s="13" t="s">
        <v>168</v>
      </c>
      <c r="E99" s="14" t="s">
        <v>14</v>
      </c>
      <c r="F99" s="15">
        <v>80.67</v>
      </c>
      <c r="G99" s="16">
        <v>75.2</v>
      </c>
      <c r="H99" s="15">
        <f t="shared" si="4"/>
        <v>155.87</v>
      </c>
      <c r="I99" s="23">
        <f t="shared" si="5"/>
        <v>77.935</v>
      </c>
      <c r="J99" s="24"/>
    </row>
    <row r="100" spans="1:10" ht="21" customHeight="1">
      <c r="A100" s="12">
        <v>98</v>
      </c>
      <c r="B100" s="13" t="s">
        <v>171</v>
      </c>
      <c r="C100" s="13" t="s">
        <v>167</v>
      </c>
      <c r="D100" s="13" t="s">
        <v>168</v>
      </c>
      <c r="E100" s="17" t="s">
        <v>14</v>
      </c>
      <c r="F100" s="18">
        <v>89.33</v>
      </c>
      <c r="G100" s="16">
        <v>82.75</v>
      </c>
      <c r="H100" s="18">
        <f t="shared" si="4"/>
        <v>172.07999999999998</v>
      </c>
      <c r="I100" s="25">
        <f aca="true" t="shared" si="6" ref="I100:I126">H100*0.5</f>
        <v>86.03999999999999</v>
      </c>
      <c r="J100" s="26" t="s">
        <v>17</v>
      </c>
    </row>
    <row r="101" spans="1:10" ht="21" customHeight="1">
      <c r="A101" s="12">
        <v>99</v>
      </c>
      <c r="B101" s="13" t="s">
        <v>172</v>
      </c>
      <c r="C101" s="13" t="s">
        <v>167</v>
      </c>
      <c r="D101" s="13" t="s">
        <v>168</v>
      </c>
      <c r="E101" s="14" t="s">
        <v>14</v>
      </c>
      <c r="F101" s="15">
        <v>83.33</v>
      </c>
      <c r="G101" s="16">
        <v>77.55</v>
      </c>
      <c r="H101" s="15">
        <f aca="true" t="shared" si="7" ref="H101:H126">F101+G101</f>
        <v>160.88</v>
      </c>
      <c r="I101" s="23">
        <f t="shared" si="6"/>
        <v>80.44</v>
      </c>
      <c r="J101" s="24"/>
    </row>
    <row r="102" spans="1:10" ht="21" customHeight="1">
      <c r="A102" s="12">
        <v>100</v>
      </c>
      <c r="B102" s="13" t="s">
        <v>173</v>
      </c>
      <c r="C102" s="13" t="s">
        <v>167</v>
      </c>
      <c r="D102" s="13" t="s">
        <v>168</v>
      </c>
      <c r="E102" s="14" t="s">
        <v>14</v>
      </c>
      <c r="F102" s="15">
        <v>82.33</v>
      </c>
      <c r="G102" s="16">
        <v>76.25</v>
      </c>
      <c r="H102" s="15">
        <f t="shared" si="7"/>
        <v>158.57999999999998</v>
      </c>
      <c r="I102" s="23">
        <f t="shared" si="6"/>
        <v>79.28999999999999</v>
      </c>
      <c r="J102" s="24"/>
    </row>
    <row r="103" spans="1:10" ht="21" customHeight="1">
      <c r="A103" s="12">
        <v>101</v>
      </c>
      <c r="B103" s="13" t="s">
        <v>174</v>
      </c>
      <c r="C103" s="13" t="s">
        <v>175</v>
      </c>
      <c r="D103" s="13" t="s">
        <v>176</v>
      </c>
      <c r="E103" s="17" t="s">
        <v>27</v>
      </c>
      <c r="F103" s="18">
        <v>79.67</v>
      </c>
      <c r="G103" s="16">
        <v>77.65</v>
      </c>
      <c r="H103" s="18">
        <f t="shared" si="7"/>
        <v>157.32</v>
      </c>
      <c r="I103" s="25">
        <f t="shared" si="6"/>
        <v>78.66</v>
      </c>
      <c r="J103" s="26" t="s">
        <v>17</v>
      </c>
    </row>
    <row r="104" spans="1:10" ht="21" customHeight="1">
      <c r="A104" s="12">
        <v>102</v>
      </c>
      <c r="B104" s="13" t="s">
        <v>177</v>
      </c>
      <c r="C104" s="13" t="s">
        <v>175</v>
      </c>
      <c r="D104" s="13" t="s">
        <v>176</v>
      </c>
      <c r="E104" s="14" t="s">
        <v>27</v>
      </c>
      <c r="F104" s="15">
        <v>79</v>
      </c>
      <c r="G104" s="16">
        <v>76.2</v>
      </c>
      <c r="H104" s="15">
        <f t="shared" si="7"/>
        <v>155.2</v>
      </c>
      <c r="I104" s="23">
        <f t="shared" si="6"/>
        <v>77.6</v>
      </c>
      <c r="J104" s="24"/>
    </row>
    <row r="105" spans="1:10" ht="21" customHeight="1">
      <c r="A105" s="12">
        <v>103</v>
      </c>
      <c r="B105" s="13" t="s">
        <v>178</v>
      </c>
      <c r="C105" s="13" t="s">
        <v>175</v>
      </c>
      <c r="D105" s="13" t="s">
        <v>176</v>
      </c>
      <c r="E105" s="14" t="s">
        <v>27</v>
      </c>
      <c r="F105" s="15">
        <v>78</v>
      </c>
      <c r="G105" s="16">
        <v>71.8</v>
      </c>
      <c r="H105" s="15">
        <f t="shared" si="7"/>
        <v>149.8</v>
      </c>
      <c r="I105" s="23">
        <f t="shared" si="6"/>
        <v>74.9</v>
      </c>
      <c r="J105" s="24"/>
    </row>
    <row r="106" spans="1:10" ht="21" customHeight="1">
      <c r="A106" s="12">
        <v>104</v>
      </c>
      <c r="B106" s="13" t="s">
        <v>179</v>
      </c>
      <c r="C106" s="13" t="s">
        <v>180</v>
      </c>
      <c r="D106" s="13" t="s">
        <v>181</v>
      </c>
      <c r="E106" s="14" t="s">
        <v>14</v>
      </c>
      <c r="F106" s="15">
        <v>77.33</v>
      </c>
      <c r="G106" s="16">
        <v>77.2</v>
      </c>
      <c r="H106" s="15">
        <f t="shared" si="7"/>
        <v>154.53</v>
      </c>
      <c r="I106" s="23">
        <f t="shared" si="6"/>
        <v>77.265</v>
      </c>
      <c r="J106" s="24"/>
    </row>
    <row r="107" spans="1:10" ht="21" customHeight="1">
      <c r="A107" s="12">
        <v>105</v>
      </c>
      <c r="B107" s="13" t="s">
        <v>182</v>
      </c>
      <c r="C107" s="13" t="s">
        <v>180</v>
      </c>
      <c r="D107" s="13" t="s">
        <v>181</v>
      </c>
      <c r="E107" s="17" t="s">
        <v>14</v>
      </c>
      <c r="F107" s="18">
        <v>81</v>
      </c>
      <c r="G107" s="16">
        <v>82.85</v>
      </c>
      <c r="H107" s="18">
        <f t="shared" si="7"/>
        <v>163.85</v>
      </c>
      <c r="I107" s="25">
        <f t="shared" si="6"/>
        <v>81.925</v>
      </c>
      <c r="J107" s="26" t="s">
        <v>17</v>
      </c>
    </row>
    <row r="108" spans="1:10" ht="21" customHeight="1">
      <c r="A108" s="12">
        <v>106</v>
      </c>
      <c r="B108" s="13" t="s">
        <v>183</v>
      </c>
      <c r="C108" s="13" t="s">
        <v>180</v>
      </c>
      <c r="D108" s="13" t="s">
        <v>181</v>
      </c>
      <c r="E108" s="14" t="s">
        <v>14</v>
      </c>
      <c r="F108" s="15">
        <v>78.33</v>
      </c>
      <c r="G108" s="16">
        <v>82.95</v>
      </c>
      <c r="H108" s="15">
        <f t="shared" si="7"/>
        <v>161.28</v>
      </c>
      <c r="I108" s="23">
        <f t="shared" si="6"/>
        <v>80.64</v>
      </c>
      <c r="J108" s="24"/>
    </row>
    <row r="109" spans="1:10" s="2" customFormat="1" ht="21" customHeight="1">
      <c r="A109" s="12">
        <v>107</v>
      </c>
      <c r="B109" s="13" t="s">
        <v>184</v>
      </c>
      <c r="C109" s="13" t="s">
        <v>185</v>
      </c>
      <c r="D109" s="13" t="s">
        <v>186</v>
      </c>
      <c r="E109" s="14" t="s">
        <v>14</v>
      </c>
      <c r="F109" s="14" t="s">
        <v>21</v>
      </c>
      <c r="G109" s="16">
        <v>75.7</v>
      </c>
      <c r="H109" s="19" t="s">
        <v>22</v>
      </c>
      <c r="I109" s="23"/>
      <c r="J109" s="27"/>
    </row>
    <row r="110" spans="1:10" ht="21" customHeight="1">
      <c r="A110" s="12">
        <v>108</v>
      </c>
      <c r="B110" s="13" t="s">
        <v>187</v>
      </c>
      <c r="C110" s="13" t="s">
        <v>185</v>
      </c>
      <c r="D110" s="13" t="s">
        <v>186</v>
      </c>
      <c r="E110" s="14" t="s">
        <v>14</v>
      </c>
      <c r="F110" s="15">
        <v>81</v>
      </c>
      <c r="G110" s="16">
        <v>76.95</v>
      </c>
      <c r="H110" s="15">
        <f t="shared" si="7"/>
        <v>157.95</v>
      </c>
      <c r="I110" s="23">
        <f t="shared" si="6"/>
        <v>78.975</v>
      </c>
      <c r="J110" s="24"/>
    </row>
    <row r="111" spans="1:10" ht="21" customHeight="1">
      <c r="A111" s="12">
        <v>109</v>
      </c>
      <c r="B111" s="13" t="s">
        <v>188</v>
      </c>
      <c r="C111" s="13" t="s">
        <v>185</v>
      </c>
      <c r="D111" s="13" t="s">
        <v>186</v>
      </c>
      <c r="E111" s="17" t="s">
        <v>14</v>
      </c>
      <c r="F111" s="18">
        <v>82.33</v>
      </c>
      <c r="G111" s="16">
        <v>82</v>
      </c>
      <c r="H111" s="18">
        <f t="shared" si="7"/>
        <v>164.32999999999998</v>
      </c>
      <c r="I111" s="25">
        <f t="shared" si="6"/>
        <v>82.16499999999999</v>
      </c>
      <c r="J111" s="26" t="s">
        <v>17</v>
      </c>
    </row>
    <row r="112" spans="1:10" ht="21" customHeight="1">
      <c r="A112" s="12">
        <v>110</v>
      </c>
      <c r="B112" s="13" t="s">
        <v>189</v>
      </c>
      <c r="C112" s="13" t="s">
        <v>190</v>
      </c>
      <c r="D112" s="13" t="s">
        <v>191</v>
      </c>
      <c r="E112" s="17" t="s">
        <v>14</v>
      </c>
      <c r="F112" s="18">
        <v>81.33</v>
      </c>
      <c r="G112" s="16">
        <v>79.65</v>
      </c>
      <c r="H112" s="18">
        <f t="shared" si="7"/>
        <v>160.98000000000002</v>
      </c>
      <c r="I112" s="25">
        <f t="shared" si="6"/>
        <v>80.49000000000001</v>
      </c>
      <c r="J112" s="26" t="s">
        <v>17</v>
      </c>
    </row>
    <row r="113" spans="1:10" ht="21" customHeight="1">
      <c r="A113" s="12">
        <v>111</v>
      </c>
      <c r="B113" s="13" t="s">
        <v>192</v>
      </c>
      <c r="C113" s="13" t="s">
        <v>190</v>
      </c>
      <c r="D113" s="13" t="s">
        <v>191</v>
      </c>
      <c r="E113" s="14" t="s">
        <v>14</v>
      </c>
      <c r="F113" s="15">
        <v>76</v>
      </c>
      <c r="G113" s="16">
        <v>81.1</v>
      </c>
      <c r="H113" s="15">
        <f t="shared" si="7"/>
        <v>157.1</v>
      </c>
      <c r="I113" s="23">
        <f t="shared" si="6"/>
        <v>78.55</v>
      </c>
      <c r="J113" s="24"/>
    </row>
    <row r="114" spans="1:10" ht="21" customHeight="1">
      <c r="A114" s="12">
        <v>112</v>
      </c>
      <c r="B114" s="13" t="s">
        <v>193</v>
      </c>
      <c r="C114" s="13" t="s">
        <v>190</v>
      </c>
      <c r="D114" s="13" t="s">
        <v>191</v>
      </c>
      <c r="E114" s="14" t="s">
        <v>14</v>
      </c>
      <c r="F114" s="15">
        <v>79.67</v>
      </c>
      <c r="G114" s="16">
        <v>79.2</v>
      </c>
      <c r="H114" s="15">
        <f t="shared" si="7"/>
        <v>158.87</v>
      </c>
      <c r="I114" s="23">
        <f t="shared" si="6"/>
        <v>79.435</v>
      </c>
      <c r="J114" s="24"/>
    </row>
    <row r="115" spans="1:10" ht="21" customHeight="1">
      <c r="A115" s="12">
        <v>113</v>
      </c>
      <c r="B115" s="13" t="s">
        <v>194</v>
      </c>
      <c r="C115" s="13" t="s">
        <v>195</v>
      </c>
      <c r="D115" s="13" t="s">
        <v>196</v>
      </c>
      <c r="E115" s="14" t="s">
        <v>27</v>
      </c>
      <c r="F115" s="15">
        <v>79</v>
      </c>
      <c r="G115" s="16">
        <v>75.6</v>
      </c>
      <c r="H115" s="15">
        <f t="shared" si="7"/>
        <v>154.6</v>
      </c>
      <c r="I115" s="23">
        <f t="shared" si="6"/>
        <v>77.3</v>
      </c>
      <c r="J115" s="24"/>
    </row>
    <row r="116" spans="1:10" ht="21" customHeight="1">
      <c r="A116" s="12">
        <v>114</v>
      </c>
      <c r="B116" s="13" t="s">
        <v>197</v>
      </c>
      <c r="C116" s="13" t="s">
        <v>195</v>
      </c>
      <c r="D116" s="13" t="s">
        <v>196</v>
      </c>
      <c r="E116" s="14" t="s">
        <v>27</v>
      </c>
      <c r="F116" s="15">
        <v>80.67</v>
      </c>
      <c r="G116" s="16">
        <v>70</v>
      </c>
      <c r="H116" s="15">
        <f t="shared" si="7"/>
        <v>150.67000000000002</v>
      </c>
      <c r="I116" s="23">
        <f t="shared" si="6"/>
        <v>75.33500000000001</v>
      </c>
      <c r="J116" s="24"/>
    </row>
    <row r="117" spans="1:10" ht="21" customHeight="1">
      <c r="A117" s="12">
        <v>115</v>
      </c>
      <c r="B117" s="13" t="s">
        <v>198</v>
      </c>
      <c r="C117" s="13" t="s">
        <v>195</v>
      </c>
      <c r="D117" s="13" t="s">
        <v>196</v>
      </c>
      <c r="E117" s="17" t="s">
        <v>27</v>
      </c>
      <c r="F117" s="18">
        <v>83.67</v>
      </c>
      <c r="G117" s="16">
        <v>73.75</v>
      </c>
      <c r="H117" s="18">
        <f t="shared" si="7"/>
        <v>157.42000000000002</v>
      </c>
      <c r="I117" s="25">
        <f t="shared" si="6"/>
        <v>78.71000000000001</v>
      </c>
      <c r="J117" s="26" t="s">
        <v>17</v>
      </c>
    </row>
    <row r="118" spans="1:10" ht="21" customHeight="1">
      <c r="A118" s="12">
        <v>116</v>
      </c>
      <c r="B118" s="13" t="s">
        <v>199</v>
      </c>
      <c r="C118" s="13" t="s">
        <v>200</v>
      </c>
      <c r="D118" s="13" t="s">
        <v>201</v>
      </c>
      <c r="E118" s="14" t="s">
        <v>27</v>
      </c>
      <c r="F118" s="15">
        <v>76.33</v>
      </c>
      <c r="G118" s="16">
        <v>71.05</v>
      </c>
      <c r="H118" s="15">
        <f t="shared" si="7"/>
        <v>147.38</v>
      </c>
      <c r="I118" s="23">
        <f t="shared" si="6"/>
        <v>73.69</v>
      </c>
      <c r="J118" s="24"/>
    </row>
    <row r="119" spans="1:10" ht="21" customHeight="1">
      <c r="A119" s="12">
        <v>117</v>
      </c>
      <c r="B119" s="13" t="s">
        <v>202</v>
      </c>
      <c r="C119" s="13" t="s">
        <v>200</v>
      </c>
      <c r="D119" s="13" t="s">
        <v>201</v>
      </c>
      <c r="E119" s="14" t="s">
        <v>27</v>
      </c>
      <c r="F119" s="15">
        <v>75.33</v>
      </c>
      <c r="G119" s="16">
        <v>71.4</v>
      </c>
      <c r="H119" s="15">
        <f t="shared" si="7"/>
        <v>146.73000000000002</v>
      </c>
      <c r="I119" s="23">
        <f t="shared" si="6"/>
        <v>73.36500000000001</v>
      </c>
      <c r="J119" s="24"/>
    </row>
    <row r="120" spans="1:10" ht="21" customHeight="1">
      <c r="A120" s="12">
        <v>118</v>
      </c>
      <c r="B120" s="13" t="s">
        <v>203</v>
      </c>
      <c r="C120" s="13" t="s">
        <v>200</v>
      </c>
      <c r="D120" s="13" t="s">
        <v>201</v>
      </c>
      <c r="E120" s="17" t="s">
        <v>27</v>
      </c>
      <c r="F120" s="18">
        <v>83.17</v>
      </c>
      <c r="G120" s="16">
        <v>72.25</v>
      </c>
      <c r="H120" s="18">
        <f t="shared" si="7"/>
        <v>155.42000000000002</v>
      </c>
      <c r="I120" s="25">
        <f t="shared" si="6"/>
        <v>77.71000000000001</v>
      </c>
      <c r="J120" s="26" t="s">
        <v>17</v>
      </c>
    </row>
    <row r="121" spans="1:10" ht="21" customHeight="1">
      <c r="A121" s="28">
        <v>119</v>
      </c>
      <c r="B121" s="13" t="s">
        <v>204</v>
      </c>
      <c r="C121" s="14" t="s">
        <v>205</v>
      </c>
      <c r="D121" s="13" t="s">
        <v>206</v>
      </c>
      <c r="E121" s="28"/>
      <c r="F121" s="29">
        <v>90.33</v>
      </c>
      <c r="G121" s="16">
        <v>62</v>
      </c>
      <c r="H121" s="15">
        <f t="shared" si="7"/>
        <v>152.32999999999998</v>
      </c>
      <c r="I121" s="23">
        <f t="shared" si="6"/>
        <v>76.16499999999999</v>
      </c>
      <c r="J121" s="24"/>
    </row>
    <row r="122" spans="1:10" ht="21" customHeight="1">
      <c r="A122" s="12">
        <v>120</v>
      </c>
      <c r="B122" s="13" t="s">
        <v>207</v>
      </c>
      <c r="C122" s="17" t="s">
        <v>205</v>
      </c>
      <c r="D122" s="13" t="s">
        <v>206</v>
      </c>
      <c r="E122" s="12"/>
      <c r="F122" s="30">
        <v>85.67</v>
      </c>
      <c r="G122" s="16">
        <v>69.6</v>
      </c>
      <c r="H122" s="18">
        <f t="shared" si="7"/>
        <v>155.26999999999998</v>
      </c>
      <c r="I122" s="25">
        <f t="shared" si="6"/>
        <v>77.63499999999999</v>
      </c>
      <c r="J122" s="26" t="s">
        <v>17</v>
      </c>
    </row>
    <row r="123" spans="1:10" ht="21" customHeight="1">
      <c r="A123" s="28">
        <v>121</v>
      </c>
      <c r="B123" s="13" t="s">
        <v>208</v>
      </c>
      <c r="C123" s="14" t="s">
        <v>205</v>
      </c>
      <c r="D123" s="13" t="s">
        <v>206</v>
      </c>
      <c r="E123" s="28"/>
      <c r="F123" s="29">
        <v>88.33</v>
      </c>
      <c r="G123" s="16">
        <v>52.4</v>
      </c>
      <c r="H123" s="15">
        <f t="shared" si="7"/>
        <v>140.73</v>
      </c>
      <c r="I123" s="23">
        <f t="shared" si="6"/>
        <v>70.365</v>
      </c>
      <c r="J123" s="24"/>
    </row>
    <row r="124" spans="1:10" ht="21" customHeight="1">
      <c r="A124" s="28">
        <v>122</v>
      </c>
      <c r="B124" s="13" t="s">
        <v>209</v>
      </c>
      <c r="C124" s="14" t="s">
        <v>205</v>
      </c>
      <c r="D124" s="13" t="s">
        <v>210</v>
      </c>
      <c r="E124" s="28"/>
      <c r="F124" s="29">
        <v>81.67</v>
      </c>
      <c r="G124" s="16">
        <v>68.05</v>
      </c>
      <c r="H124" s="15">
        <f t="shared" si="7"/>
        <v>149.72</v>
      </c>
      <c r="I124" s="23">
        <f t="shared" si="6"/>
        <v>74.86</v>
      </c>
      <c r="J124" s="24"/>
    </row>
    <row r="125" spans="1:10" ht="21" customHeight="1">
      <c r="A125" s="28">
        <v>123</v>
      </c>
      <c r="B125" s="13" t="s">
        <v>211</v>
      </c>
      <c r="C125" s="14" t="s">
        <v>205</v>
      </c>
      <c r="D125" s="13" t="s">
        <v>210</v>
      </c>
      <c r="E125" s="28"/>
      <c r="F125" s="29">
        <v>87</v>
      </c>
      <c r="G125" s="16">
        <v>71.15</v>
      </c>
      <c r="H125" s="15">
        <f t="shared" si="7"/>
        <v>158.15</v>
      </c>
      <c r="I125" s="23">
        <f t="shared" si="6"/>
        <v>79.075</v>
      </c>
      <c r="J125" s="24"/>
    </row>
    <row r="126" spans="1:10" ht="21" customHeight="1">
      <c r="A126" s="12">
        <v>124</v>
      </c>
      <c r="B126" s="13" t="s">
        <v>212</v>
      </c>
      <c r="C126" s="17" t="s">
        <v>205</v>
      </c>
      <c r="D126" s="13" t="s">
        <v>210</v>
      </c>
      <c r="E126" s="12"/>
      <c r="F126" s="30">
        <v>91</v>
      </c>
      <c r="G126" s="16">
        <v>75.4</v>
      </c>
      <c r="H126" s="18">
        <f t="shared" si="7"/>
        <v>166.4</v>
      </c>
      <c r="I126" s="25">
        <f t="shared" si="6"/>
        <v>83.2</v>
      </c>
      <c r="J126" s="26" t="s">
        <v>17</v>
      </c>
    </row>
    <row r="127" spans="1:10" ht="198.75" customHeight="1">
      <c r="A127" s="31" t="s">
        <v>213</v>
      </c>
      <c r="B127" s="31"/>
      <c r="C127" s="31"/>
      <c r="D127" s="31"/>
      <c r="E127" s="31"/>
      <c r="F127" s="31"/>
      <c r="G127" s="31"/>
      <c r="H127" s="31"/>
      <c r="I127" s="31"/>
      <c r="J127" s="31"/>
    </row>
  </sheetData>
  <sheetProtection/>
  <mergeCells count="2">
    <mergeCell ref="A1:J1"/>
    <mergeCell ref="A127:J127"/>
  </mergeCells>
  <printOptions/>
  <pageMargins left="0.7513888888888889" right="0.4722222222222222" top="0.40902777777777777" bottom="1.1020833333333333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2019-08-06T09:03:01Z</dcterms:created>
  <dcterms:modified xsi:type="dcterms:W3CDTF">2019-09-03T10:09:01Z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