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317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<sst xmlns="http://schemas.openxmlformats.org/spreadsheetml/2006/main" count="515" uniqueCount="226">
  <si>
    <t>68.02</t>
  </si>
  <si>
    <t>67.52</t>
  </si>
  <si>
    <t>201908041921</t>
  </si>
  <si>
    <t>67.14</t>
  </si>
  <si>
    <t>67.10</t>
  </si>
  <si>
    <t>66.64</t>
  </si>
  <si>
    <t>66.18</t>
  </si>
  <si>
    <t>65.68</t>
  </si>
  <si>
    <t>65.64</t>
  </si>
  <si>
    <t>65.22</t>
  </si>
  <si>
    <t>65.18</t>
  </si>
  <si>
    <t>64.26</t>
  </si>
  <si>
    <t>62.88</t>
  </si>
  <si>
    <t>62.34</t>
  </si>
  <si>
    <t>62.30</t>
  </si>
  <si>
    <t>201908042101</t>
  </si>
  <si>
    <t>R13</t>
  </si>
  <si>
    <t>79.46</t>
  </si>
  <si>
    <t>201908042122</t>
  </si>
  <si>
    <t>75.16</t>
  </si>
  <si>
    <t>74.74</t>
  </si>
  <si>
    <t>201908042522</t>
  </si>
  <si>
    <t>70.86</t>
  </si>
  <si>
    <t>60.92</t>
  </si>
  <si>
    <t>59.50</t>
  </si>
  <si>
    <t>201908040315</t>
  </si>
  <si>
    <t>R14</t>
  </si>
  <si>
    <t>201908040410</t>
  </si>
  <si>
    <t>201908043819</t>
  </si>
  <si>
    <t>R15</t>
  </si>
  <si>
    <t>78.00</t>
  </si>
  <si>
    <t>201908043105</t>
  </si>
  <si>
    <t>76.62</t>
  </si>
  <si>
    <t>201908041728</t>
  </si>
  <si>
    <t>76.12</t>
  </si>
  <si>
    <t>R16</t>
  </si>
  <si>
    <t>201908040521</t>
  </si>
  <si>
    <t>201908043722</t>
  </si>
  <si>
    <t>74.20</t>
  </si>
  <si>
    <t>201908043725</t>
  </si>
  <si>
    <t>R17</t>
  </si>
  <si>
    <t>201908041105</t>
  </si>
  <si>
    <t>75.24</t>
  </si>
  <si>
    <t>201908040224</t>
  </si>
  <si>
    <t>201908041004</t>
  </si>
  <si>
    <t>笔试成绩</t>
  </si>
  <si>
    <t>加分</t>
  </si>
  <si>
    <t>66.64</t>
  </si>
  <si>
    <t>67.18</t>
  </si>
  <si>
    <t>73.78</t>
  </si>
  <si>
    <t>三支一扶</t>
  </si>
  <si>
    <t>三支一扶</t>
  </si>
  <si>
    <t>201908042414</t>
  </si>
  <si>
    <t>R18</t>
  </si>
  <si>
    <t>75.70</t>
  </si>
  <si>
    <t>201908041511</t>
  </si>
  <si>
    <t>201908043921</t>
  </si>
  <si>
    <t>201908040123</t>
  </si>
  <si>
    <t>R19</t>
  </si>
  <si>
    <t>201908043410</t>
  </si>
  <si>
    <t>201908041401</t>
  </si>
  <si>
    <t>201908041711</t>
  </si>
  <si>
    <t>R20</t>
  </si>
  <si>
    <t>201908040304</t>
  </si>
  <si>
    <t>57.08</t>
  </si>
  <si>
    <t>201908041501</t>
  </si>
  <si>
    <t>R21</t>
  </si>
  <si>
    <t>201908043315</t>
  </si>
  <si>
    <t>201908042028</t>
  </si>
  <si>
    <t>69.02</t>
  </si>
  <si>
    <t>68.98</t>
  </si>
  <si>
    <t>201908041212</t>
  </si>
  <si>
    <t>R04</t>
  </si>
  <si>
    <t>201908044322</t>
  </si>
  <si>
    <t>R05</t>
  </si>
  <si>
    <t>201908041313</t>
  </si>
  <si>
    <t>201908042413</t>
  </si>
  <si>
    <t>R09</t>
  </si>
  <si>
    <t>75.20</t>
  </si>
  <si>
    <t>201908043902</t>
  </si>
  <si>
    <t>201908040504</t>
  </si>
  <si>
    <t>67.56</t>
  </si>
  <si>
    <t>R10</t>
  </si>
  <si>
    <t>201908040226</t>
  </si>
  <si>
    <t>71.44</t>
  </si>
  <si>
    <t>201908042520</t>
  </si>
  <si>
    <t>201908041012</t>
  </si>
  <si>
    <t>65.26</t>
  </si>
  <si>
    <t>201908042305</t>
  </si>
  <si>
    <t>序号</t>
  </si>
  <si>
    <t>71.86</t>
  </si>
  <si>
    <t>71.82</t>
  </si>
  <si>
    <t>71.40</t>
  </si>
  <si>
    <t>71.36</t>
  </si>
  <si>
    <t>70.90</t>
  </si>
  <si>
    <t>69.98</t>
  </si>
  <si>
    <t>69.94</t>
  </si>
  <si>
    <t>201908042123</t>
  </si>
  <si>
    <t>R22</t>
  </si>
  <si>
    <t>65.60</t>
  </si>
  <si>
    <t>R23</t>
  </si>
  <si>
    <t>201908041809</t>
  </si>
  <si>
    <t>201908041904</t>
  </si>
  <si>
    <t>201908041005</t>
  </si>
  <si>
    <t>201908043217</t>
  </si>
  <si>
    <t>R24</t>
  </si>
  <si>
    <t>79.96</t>
  </si>
  <si>
    <t>201908044524</t>
  </si>
  <si>
    <t>201908042602</t>
  </si>
  <si>
    <t>201908041216</t>
  </si>
  <si>
    <t>R25</t>
  </si>
  <si>
    <t>201908041404</t>
  </si>
  <si>
    <t>201908044522</t>
  </si>
  <si>
    <t>201908044507</t>
  </si>
  <si>
    <t>R06</t>
  </si>
  <si>
    <t>201908041308</t>
  </si>
  <si>
    <t>201908041204</t>
  </si>
  <si>
    <t>201908040614</t>
  </si>
  <si>
    <t>R08</t>
  </si>
  <si>
    <t>201908044210</t>
  </si>
  <si>
    <t>201908042608</t>
  </si>
  <si>
    <t>60.88</t>
  </si>
  <si>
    <t>57.58</t>
  </si>
  <si>
    <t>56.66</t>
  </si>
  <si>
    <t>201908040603</t>
  </si>
  <si>
    <t>201908042918</t>
  </si>
  <si>
    <t>R03</t>
  </si>
  <si>
    <t>201908043830</t>
  </si>
  <si>
    <t>201908040324</t>
  </si>
  <si>
    <t>201908042812</t>
  </si>
  <si>
    <t>201908042708</t>
  </si>
  <si>
    <t>201908042214</t>
  </si>
  <si>
    <t>201908042227</t>
  </si>
  <si>
    <t>201908041925</t>
  </si>
  <si>
    <t>66.10</t>
  </si>
  <si>
    <t>201908044119</t>
  </si>
  <si>
    <t>57.54</t>
  </si>
  <si>
    <t>准考证号</t>
  </si>
  <si>
    <t>职位代码</t>
  </si>
  <si>
    <t>备注</t>
  </si>
  <si>
    <t>201908043828</t>
  </si>
  <si>
    <t>R01</t>
  </si>
  <si>
    <t>77.58</t>
  </si>
  <si>
    <t>1</t>
  </si>
  <si>
    <t>201908044712</t>
  </si>
  <si>
    <t>77.54</t>
  </si>
  <si>
    <t>2</t>
  </si>
  <si>
    <t>201908044220</t>
  </si>
  <si>
    <t>70.44</t>
  </si>
  <si>
    <t>3</t>
  </si>
  <si>
    <t>69.48</t>
  </si>
  <si>
    <t>4</t>
  </si>
  <si>
    <t>61.84</t>
  </si>
  <si>
    <t>5</t>
  </si>
  <si>
    <t>201908040423</t>
  </si>
  <si>
    <t>201908040105</t>
  </si>
  <si>
    <t>R02</t>
  </si>
  <si>
    <t>78.50</t>
  </si>
  <si>
    <t>201908043227</t>
  </si>
  <si>
    <t>201908043621</t>
  </si>
  <si>
    <t>77.08</t>
  </si>
  <si>
    <t>201908041803</t>
  </si>
  <si>
    <t>77.04</t>
  </si>
  <si>
    <t>201908044224</t>
  </si>
  <si>
    <t>74.24</t>
  </si>
  <si>
    <t>201908043821</t>
  </si>
  <si>
    <t>73.82</t>
  </si>
  <si>
    <t>201908042528</t>
  </si>
  <si>
    <t>73.78</t>
  </si>
  <si>
    <t>201908040110</t>
  </si>
  <si>
    <t>201908041113</t>
  </si>
  <si>
    <t>73.74</t>
  </si>
  <si>
    <t>201908040104</t>
  </si>
  <si>
    <t>73.28</t>
  </si>
  <si>
    <t>72.82</t>
  </si>
  <si>
    <t>72.78</t>
  </si>
  <si>
    <t>72.36</t>
  </si>
  <si>
    <t>79.00</t>
  </si>
  <si>
    <t>201908043125</t>
  </si>
  <si>
    <t>201908041805</t>
  </si>
  <si>
    <t>201908042916</t>
  </si>
  <si>
    <t>201908042313</t>
  </si>
  <si>
    <t>201908040928</t>
  </si>
  <si>
    <t>R28</t>
  </si>
  <si>
    <t>201908041924</t>
  </si>
  <si>
    <t>201908040627</t>
  </si>
  <si>
    <t>R29</t>
  </si>
  <si>
    <t>75.66</t>
  </si>
  <si>
    <t>201908041723</t>
  </si>
  <si>
    <t>201908043528</t>
  </si>
  <si>
    <t>201908043026</t>
  </si>
  <si>
    <t>R30</t>
  </si>
  <si>
    <t>201908042021</t>
  </si>
  <si>
    <t>201908044502</t>
  </si>
  <si>
    <t>R11</t>
  </si>
  <si>
    <t>201908042026</t>
  </si>
  <si>
    <t>R12</t>
  </si>
  <si>
    <t>201908042215</t>
  </si>
  <si>
    <t>201908041610</t>
  </si>
  <si>
    <t>201908043111</t>
  </si>
  <si>
    <t>201908041311</t>
  </si>
  <si>
    <t>R26</t>
  </si>
  <si>
    <t>80.88</t>
  </si>
  <si>
    <t>201908043923</t>
  </si>
  <si>
    <t>201908043511</t>
  </si>
  <si>
    <t>201908043121</t>
  </si>
  <si>
    <t>201908040723</t>
  </si>
  <si>
    <t>201908041013</t>
  </si>
  <si>
    <t>201908040221</t>
  </si>
  <si>
    <t>201908040629</t>
  </si>
  <si>
    <t>61.96</t>
  </si>
  <si>
    <t>201908042629</t>
  </si>
  <si>
    <t>201908043904</t>
  </si>
  <si>
    <t>R27</t>
  </si>
  <si>
    <t>201908042821</t>
  </si>
  <si>
    <t>201908042208</t>
  </si>
  <si>
    <t>面试成绩</t>
  </si>
  <si>
    <t>笔试总成绩</t>
  </si>
  <si>
    <t>考试总成绩</t>
  </si>
  <si>
    <t>岗位排名</t>
  </si>
  <si>
    <t>是否进入体检</t>
  </si>
  <si>
    <t>三支一扶</t>
  </si>
  <si>
    <t>是</t>
  </si>
  <si>
    <t>是</t>
  </si>
  <si>
    <t>附件</t>
  </si>
  <si>
    <t>仁化县2019年公开招聘事业单位工作人员考试总成绩及进入体检人员名单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</si>
</sst>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00390625" defaultRowHeight="13.5"/>
  <cols>
    <col min="1" max="1" width="5.00390625" style="1" customWidth="1"/>
    <col min="2" max="2" width="13.875" style="1" customWidth="1"/>
    <col min="3" max="3" width="6.625" style="1" customWidth="1"/>
    <col min="4" max="4" width="6.25390625" style="1" customWidth="1"/>
    <col min="5" max="5" width="7.375" style="1" customWidth="1"/>
    <col min="6" max="6" width="9.00390625" style="1" customWidth="1"/>
    <col min="7" max="8" width="11.375" style="1" customWidth="1"/>
    <col min="9" max="9" width="7.00390625" style="1" customWidth="1"/>
    <col min="10" max="10" width="9.25390625" style="1" customWidth="1"/>
    <col min="11" max="11" width="16.625" style="1" customWidth="1"/>
  </cols>
  <sheetData>
    <row r="1" ht="13.5">
      <c r="A1" s="1" t="s">
        <v>224</v>
      </c>
    </row>
    <row r="2" spans="1:11" ht="66" customHeight="1">
      <c r="A2" s="17" t="s">
        <v>225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2.75" customHeight="1">
      <c r="A3" s="4" t="s">
        <v>89</v>
      </c>
      <c r="B3" s="4" t="s">
        <v>137</v>
      </c>
      <c r="C3" s="4" t="s">
        <v>138</v>
      </c>
      <c r="D3" s="6" t="s">
        <v>45</v>
      </c>
      <c r="E3" s="6" t="s">
        <v>46</v>
      </c>
      <c r="F3" s="6" t="s">
        <v>217</v>
      </c>
      <c r="G3" s="6" t="s">
        <v>216</v>
      </c>
      <c r="H3" s="6" t="s">
        <v>218</v>
      </c>
      <c r="I3" s="4" t="s">
        <v>219</v>
      </c>
      <c r="J3" s="4" t="s">
        <v>220</v>
      </c>
      <c r="K3" s="4" t="s">
        <v>139</v>
      </c>
    </row>
    <row r="4" spans="1:11" ht="13.5">
      <c r="A4" s="2">
        <v>1</v>
      </c>
      <c r="B4" s="7" t="s">
        <v>144</v>
      </c>
      <c r="C4" s="7" t="s">
        <v>141</v>
      </c>
      <c r="D4" s="8" t="s">
        <v>145</v>
      </c>
      <c r="E4" s="8"/>
      <c r="F4" s="8" t="s">
        <v>145</v>
      </c>
      <c r="G4" s="8">
        <v>75.65</v>
      </c>
      <c r="H4" s="11">
        <f>F4*0.6+G4*0.4</f>
        <v>76.784</v>
      </c>
      <c r="I4" s="7">
        <v>1</v>
      </c>
      <c r="J4" s="2" t="s">
        <v>222</v>
      </c>
      <c r="K4" s="2"/>
    </row>
    <row r="5" spans="1:11" ht="13.5">
      <c r="A5" s="2">
        <v>2</v>
      </c>
      <c r="B5" s="7" t="s">
        <v>140</v>
      </c>
      <c r="C5" s="7" t="s">
        <v>141</v>
      </c>
      <c r="D5" s="8" t="s">
        <v>142</v>
      </c>
      <c r="E5" s="8"/>
      <c r="F5" s="8" t="s">
        <v>142</v>
      </c>
      <c r="G5" s="8">
        <v>74.15</v>
      </c>
      <c r="H5" s="11">
        <f>F5*0.6+G5*0.4</f>
        <v>76.208</v>
      </c>
      <c r="I5" s="7">
        <v>2</v>
      </c>
      <c r="J5" s="2" t="s">
        <v>223</v>
      </c>
      <c r="K5" s="2"/>
    </row>
    <row r="6" spans="1:11" ht="13.5">
      <c r="A6" s="2">
        <v>3</v>
      </c>
      <c r="B6" s="7" t="s">
        <v>147</v>
      </c>
      <c r="C6" s="7" t="s">
        <v>141</v>
      </c>
      <c r="D6" s="8" t="s">
        <v>148</v>
      </c>
      <c r="E6" s="8"/>
      <c r="F6" s="8" t="s">
        <v>148</v>
      </c>
      <c r="G6" s="8">
        <v>74.65</v>
      </c>
      <c r="H6" s="11">
        <f aca="true" t="shared" si="0" ref="H6:H68">F6*0.6+G6*0.4</f>
        <v>72.124</v>
      </c>
      <c r="I6" s="7" t="s">
        <v>149</v>
      </c>
      <c r="J6" s="7"/>
      <c r="K6" s="2"/>
    </row>
    <row r="7" spans="1:11" ht="13.5">
      <c r="A7" s="2">
        <v>4</v>
      </c>
      <c r="B7" s="7" t="s">
        <v>154</v>
      </c>
      <c r="C7" s="7" t="s">
        <v>141</v>
      </c>
      <c r="D7" s="8" t="s">
        <v>152</v>
      </c>
      <c r="E7" s="8"/>
      <c r="F7" s="8" t="s">
        <v>152</v>
      </c>
      <c r="G7" s="8">
        <v>72.7</v>
      </c>
      <c r="H7" s="11">
        <f t="shared" si="0"/>
        <v>66.184</v>
      </c>
      <c r="I7" s="7">
        <v>4</v>
      </c>
      <c r="J7" s="7"/>
      <c r="K7" s="2"/>
    </row>
    <row r="8" spans="1:11" ht="13.5">
      <c r="A8" s="2">
        <v>5</v>
      </c>
      <c r="B8" s="7" t="s">
        <v>155</v>
      </c>
      <c r="C8" s="7" t="s">
        <v>156</v>
      </c>
      <c r="D8" s="8" t="s">
        <v>157</v>
      </c>
      <c r="E8" s="8"/>
      <c r="F8" s="8" t="s">
        <v>157</v>
      </c>
      <c r="G8" s="8">
        <v>81.15</v>
      </c>
      <c r="H8" s="11">
        <f>F8*0.6+G8*0.4</f>
        <v>79.56</v>
      </c>
      <c r="I8" s="7">
        <v>1</v>
      </c>
      <c r="J8" s="2" t="s">
        <v>223</v>
      </c>
      <c r="K8" s="2"/>
    </row>
    <row r="9" spans="1:11" ht="13.5">
      <c r="A9" s="2">
        <v>6</v>
      </c>
      <c r="B9" s="7" t="s">
        <v>2</v>
      </c>
      <c r="C9" s="7" t="s">
        <v>156</v>
      </c>
      <c r="D9" s="8" t="s">
        <v>1</v>
      </c>
      <c r="E9" s="8">
        <v>10</v>
      </c>
      <c r="F9" s="8">
        <v>77.52</v>
      </c>
      <c r="G9" s="8">
        <v>74.95</v>
      </c>
      <c r="H9" s="11">
        <f>F9*0.6+G9*0.4</f>
        <v>76.49199999999999</v>
      </c>
      <c r="I9" s="7">
        <v>2</v>
      </c>
      <c r="J9" s="2" t="s">
        <v>223</v>
      </c>
      <c r="K9" s="2" t="s">
        <v>51</v>
      </c>
    </row>
    <row r="10" spans="1:11" ht="13.5">
      <c r="A10" s="2">
        <v>7</v>
      </c>
      <c r="B10" s="7" t="s">
        <v>68</v>
      </c>
      <c r="C10" s="7" t="s">
        <v>156</v>
      </c>
      <c r="D10" s="8" t="s">
        <v>96</v>
      </c>
      <c r="E10" s="8">
        <v>10</v>
      </c>
      <c r="F10" s="8">
        <v>79.94</v>
      </c>
      <c r="G10" s="8">
        <v>70.2</v>
      </c>
      <c r="H10" s="11">
        <f t="shared" si="0"/>
        <v>76.044</v>
      </c>
      <c r="I10" s="7">
        <v>3</v>
      </c>
      <c r="J10" s="2" t="s">
        <v>223</v>
      </c>
      <c r="K10" s="2" t="s">
        <v>51</v>
      </c>
    </row>
    <row r="11" spans="1:11" ht="13.5">
      <c r="A11" s="2">
        <v>8</v>
      </c>
      <c r="B11" s="7" t="s">
        <v>158</v>
      </c>
      <c r="C11" s="7" t="s">
        <v>156</v>
      </c>
      <c r="D11" s="8" t="s">
        <v>142</v>
      </c>
      <c r="E11" s="8"/>
      <c r="F11" s="8" t="s">
        <v>142</v>
      </c>
      <c r="G11" s="8">
        <v>73.6</v>
      </c>
      <c r="H11" s="11">
        <f t="shared" si="0"/>
        <v>75.988</v>
      </c>
      <c r="I11" s="7">
        <v>4</v>
      </c>
      <c r="J11" s="2" t="s">
        <v>223</v>
      </c>
      <c r="K11" s="2"/>
    </row>
    <row r="12" spans="1:11" ht="13.5">
      <c r="A12" s="2">
        <v>9</v>
      </c>
      <c r="B12" s="7" t="s">
        <v>170</v>
      </c>
      <c r="C12" s="7" t="s">
        <v>156</v>
      </c>
      <c r="D12" s="8" t="s">
        <v>171</v>
      </c>
      <c r="E12" s="8"/>
      <c r="F12" s="8" t="s">
        <v>171</v>
      </c>
      <c r="G12" s="8">
        <v>79.25</v>
      </c>
      <c r="H12" s="11">
        <f>F12*0.6+G12*0.4</f>
        <v>75.94399999999999</v>
      </c>
      <c r="I12" s="7">
        <v>5</v>
      </c>
      <c r="J12" s="7"/>
      <c r="K12" s="2"/>
    </row>
    <row r="13" spans="1:11" ht="13.5">
      <c r="A13" s="2">
        <v>10</v>
      </c>
      <c r="B13" s="9" t="s">
        <v>159</v>
      </c>
      <c r="C13" s="9" t="s">
        <v>156</v>
      </c>
      <c r="D13" s="10" t="s">
        <v>160</v>
      </c>
      <c r="E13" s="10"/>
      <c r="F13" s="10" t="s">
        <v>160</v>
      </c>
      <c r="G13" s="8">
        <v>74.05</v>
      </c>
      <c r="H13" s="11">
        <f t="shared" si="0"/>
        <v>75.868</v>
      </c>
      <c r="I13" s="7">
        <v>6</v>
      </c>
      <c r="J13" s="9"/>
      <c r="K13" s="3"/>
    </row>
    <row r="14" spans="1:11" ht="13.5">
      <c r="A14" s="2">
        <v>11</v>
      </c>
      <c r="B14" s="7" t="s">
        <v>169</v>
      </c>
      <c r="C14" s="7" t="s">
        <v>156</v>
      </c>
      <c r="D14" s="8" t="s">
        <v>168</v>
      </c>
      <c r="E14" s="8"/>
      <c r="F14" s="8" t="s">
        <v>168</v>
      </c>
      <c r="G14" s="8">
        <v>77.3</v>
      </c>
      <c r="H14" s="11">
        <f>F14*0.6+G14*0.4</f>
        <v>75.188</v>
      </c>
      <c r="I14" s="7">
        <v>7</v>
      </c>
      <c r="J14" s="7"/>
      <c r="K14" s="2"/>
    </row>
    <row r="15" spans="1:11" ht="13.5">
      <c r="A15" s="2">
        <v>12</v>
      </c>
      <c r="B15" s="7" t="s">
        <v>163</v>
      </c>
      <c r="C15" s="7" t="s">
        <v>156</v>
      </c>
      <c r="D15" s="8" t="s">
        <v>164</v>
      </c>
      <c r="E15" s="8"/>
      <c r="F15" s="8" t="s">
        <v>164</v>
      </c>
      <c r="G15" s="8">
        <v>72.8</v>
      </c>
      <c r="H15" s="11">
        <f t="shared" si="0"/>
        <v>73.664</v>
      </c>
      <c r="I15" s="7">
        <v>8</v>
      </c>
      <c r="J15" s="7"/>
      <c r="K15" s="2"/>
    </row>
    <row r="16" spans="1:11" ht="13.5">
      <c r="A16" s="2">
        <v>13</v>
      </c>
      <c r="B16" s="7" t="s">
        <v>167</v>
      </c>
      <c r="C16" s="7" t="s">
        <v>156</v>
      </c>
      <c r="D16" s="8" t="s">
        <v>168</v>
      </c>
      <c r="E16" s="8"/>
      <c r="F16" s="8" t="s">
        <v>168</v>
      </c>
      <c r="G16" s="8">
        <v>72.75</v>
      </c>
      <c r="H16" s="11">
        <f>F16*0.6+G16*0.4</f>
        <v>73.368</v>
      </c>
      <c r="I16" s="7">
        <v>9</v>
      </c>
      <c r="J16" s="7"/>
      <c r="K16" s="2"/>
    </row>
    <row r="17" spans="1:11" ht="13.5">
      <c r="A17" s="2">
        <v>14</v>
      </c>
      <c r="B17" s="9" t="s">
        <v>172</v>
      </c>
      <c r="C17" s="9" t="s">
        <v>156</v>
      </c>
      <c r="D17" s="10" t="s">
        <v>171</v>
      </c>
      <c r="E17" s="10"/>
      <c r="F17" s="10" t="s">
        <v>171</v>
      </c>
      <c r="G17" s="8">
        <v>71.05</v>
      </c>
      <c r="H17" s="11">
        <f>F17*0.6+G17*0.4</f>
        <v>72.66399999999999</v>
      </c>
      <c r="I17" s="7">
        <v>10</v>
      </c>
      <c r="J17" s="9"/>
      <c r="K17" s="5"/>
    </row>
    <row r="18" spans="1:11" ht="13.5">
      <c r="A18" s="2">
        <v>15</v>
      </c>
      <c r="B18" s="7" t="s">
        <v>165</v>
      </c>
      <c r="C18" s="7" t="s">
        <v>156</v>
      </c>
      <c r="D18" s="8" t="s">
        <v>166</v>
      </c>
      <c r="E18" s="8"/>
      <c r="F18" s="8" t="s">
        <v>166</v>
      </c>
      <c r="G18" s="8">
        <v>68.65</v>
      </c>
      <c r="H18" s="11">
        <f t="shared" si="0"/>
        <v>71.752</v>
      </c>
      <c r="I18" s="7">
        <v>11</v>
      </c>
      <c r="J18" s="7"/>
      <c r="K18" s="2"/>
    </row>
    <row r="19" spans="1:11" ht="13.5">
      <c r="A19" s="2">
        <v>16</v>
      </c>
      <c r="B19" s="7" t="s">
        <v>161</v>
      </c>
      <c r="C19" s="7" t="s">
        <v>156</v>
      </c>
      <c r="D19" s="8" t="s">
        <v>162</v>
      </c>
      <c r="E19" s="8"/>
      <c r="F19" s="8" t="s">
        <v>162</v>
      </c>
      <c r="G19" s="8">
        <v>0</v>
      </c>
      <c r="H19" s="11">
        <f>F19*0.6+G19*0.4</f>
        <v>46.224000000000004</v>
      </c>
      <c r="I19" s="7">
        <v>12</v>
      </c>
      <c r="J19" s="7"/>
      <c r="K19" s="2"/>
    </row>
    <row r="20" spans="1:11" ht="13.5">
      <c r="A20" s="2">
        <v>17</v>
      </c>
      <c r="B20" s="7" t="s">
        <v>125</v>
      </c>
      <c r="C20" s="7" t="s">
        <v>126</v>
      </c>
      <c r="D20" s="8" t="s">
        <v>171</v>
      </c>
      <c r="E20" s="8"/>
      <c r="F20" s="8" t="s">
        <v>171</v>
      </c>
      <c r="G20" s="8">
        <v>77.35</v>
      </c>
      <c r="H20" s="11">
        <f t="shared" si="0"/>
        <v>75.184</v>
      </c>
      <c r="I20" s="7" t="s">
        <v>143</v>
      </c>
      <c r="J20" s="2" t="s">
        <v>223</v>
      </c>
      <c r="K20" s="2"/>
    </row>
    <row r="21" spans="1:11" ht="13.5">
      <c r="A21" s="2">
        <v>18</v>
      </c>
      <c r="B21" s="7" t="s">
        <v>128</v>
      </c>
      <c r="C21" s="7" t="s">
        <v>126</v>
      </c>
      <c r="D21" s="8" t="s">
        <v>92</v>
      </c>
      <c r="E21" s="8"/>
      <c r="F21" s="8" t="s">
        <v>92</v>
      </c>
      <c r="G21" s="8">
        <v>72.45</v>
      </c>
      <c r="H21" s="11">
        <f>F21*0.6+G21*0.4</f>
        <v>71.82000000000001</v>
      </c>
      <c r="I21" s="7">
        <v>2</v>
      </c>
      <c r="J21" s="2" t="s">
        <v>223</v>
      </c>
      <c r="K21" s="2"/>
    </row>
    <row r="22" spans="1:11" ht="13.5">
      <c r="A22" s="2">
        <v>19</v>
      </c>
      <c r="B22" s="7" t="s">
        <v>127</v>
      </c>
      <c r="C22" s="7" t="s">
        <v>126</v>
      </c>
      <c r="D22" s="8" t="s">
        <v>91</v>
      </c>
      <c r="E22" s="8"/>
      <c r="F22" s="8" t="s">
        <v>91</v>
      </c>
      <c r="G22" s="8">
        <v>70.5</v>
      </c>
      <c r="H22" s="11">
        <f t="shared" si="0"/>
        <v>71.292</v>
      </c>
      <c r="I22" s="7">
        <v>3</v>
      </c>
      <c r="J22" s="2" t="s">
        <v>223</v>
      </c>
      <c r="K22" s="2"/>
    </row>
    <row r="23" spans="1:11" ht="13.5">
      <c r="A23" s="2">
        <v>20</v>
      </c>
      <c r="B23" s="7" t="s">
        <v>129</v>
      </c>
      <c r="C23" s="7" t="s">
        <v>126</v>
      </c>
      <c r="D23" s="8" t="s">
        <v>96</v>
      </c>
      <c r="E23" s="8"/>
      <c r="F23" s="8" t="s">
        <v>96</v>
      </c>
      <c r="G23" s="8">
        <v>70.7</v>
      </c>
      <c r="H23" s="11">
        <f t="shared" si="0"/>
        <v>70.244</v>
      </c>
      <c r="I23" s="7">
        <v>4</v>
      </c>
      <c r="J23" s="7"/>
      <c r="K23" s="2"/>
    </row>
    <row r="24" spans="1:11" ht="13.5">
      <c r="A24" s="2">
        <v>21</v>
      </c>
      <c r="B24" s="7" t="s">
        <v>131</v>
      </c>
      <c r="C24" s="7" t="s">
        <v>126</v>
      </c>
      <c r="D24" s="8" t="s">
        <v>4</v>
      </c>
      <c r="E24" s="8"/>
      <c r="F24" s="8" t="s">
        <v>4</v>
      </c>
      <c r="G24" s="8">
        <v>73.3</v>
      </c>
      <c r="H24" s="11">
        <f t="shared" si="0"/>
        <v>69.58</v>
      </c>
      <c r="I24" s="7">
        <v>5</v>
      </c>
      <c r="J24" s="7"/>
      <c r="K24" s="2"/>
    </row>
    <row r="25" spans="1:11" ht="13.5">
      <c r="A25" s="2">
        <v>22</v>
      </c>
      <c r="B25" s="7" t="s">
        <v>132</v>
      </c>
      <c r="C25" s="7" t="s">
        <v>126</v>
      </c>
      <c r="D25" s="8" t="s">
        <v>6</v>
      </c>
      <c r="E25" s="8"/>
      <c r="F25" s="8" t="s">
        <v>6</v>
      </c>
      <c r="G25" s="8">
        <v>74</v>
      </c>
      <c r="H25" s="11">
        <f t="shared" si="0"/>
        <v>69.308</v>
      </c>
      <c r="I25" s="7">
        <v>6</v>
      </c>
      <c r="J25" s="7"/>
      <c r="K25" s="2"/>
    </row>
    <row r="26" spans="1:11" ht="13.5">
      <c r="A26" s="2">
        <v>23</v>
      </c>
      <c r="B26" s="7" t="s">
        <v>135</v>
      </c>
      <c r="C26" s="7" t="s">
        <v>126</v>
      </c>
      <c r="D26" s="8" t="s">
        <v>10</v>
      </c>
      <c r="E26" s="8"/>
      <c r="F26" s="8" t="s">
        <v>10</v>
      </c>
      <c r="G26" s="8">
        <v>73</v>
      </c>
      <c r="H26" s="11">
        <f t="shared" si="0"/>
        <v>68.308</v>
      </c>
      <c r="I26" s="7">
        <v>7</v>
      </c>
      <c r="J26" s="7"/>
      <c r="K26" s="2"/>
    </row>
    <row r="27" spans="1:11" ht="13.5">
      <c r="A27" s="2">
        <v>24</v>
      </c>
      <c r="B27" s="7" t="s">
        <v>130</v>
      </c>
      <c r="C27" s="7" t="s">
        <v>126</v>
      </c>
      <c r="D27" s="8" t="s">
        <v>4</v>
      </c>
      <c r="E27" s="8"/>
      <c r="F27" s="8" t="s">
        <v>4</v>
      </c>
      <c r="G27" s="8">
        <v>69.75</v>
      </c>
      <c r="H27" s="11">
        <f>F27*0.6+G27*0.4</f>
        <v>68.16</v>
      </c>
      <c r="I27" s="7">
        <v>8</v>
      </c>
      <c r="J27" s="7"/>
      <c r="K27" s="2"/>
    </row>
    <row r="28" spans="1:11" ht="13.5">
      <c r="A28" s="2">
        <v>25</v>
      </c>
      <c r="B28" s="7" t="s">
        <v>133</v>
      </c>
      <c r="C28" s="7" t="s">
        <v>126</v>
      </c>
      <c r="D28" s="8" t="s">
        <v>134</v>
      </c>
      <c r="E28" s="8"/>
      <c r="F28" s="8" t="s">
        <v>134</v>
      </c>
      <c r="G28" s="8">
        <v>70.1</v>
      </c>
      <c r="H28" s="11">
        <f>F28*0.6+G28*0.4</f>
        <v>67.69999999999999</v>
      </c>
      <c r="I28" s="7">
        <v>9</v>
      </c>
      <c r="J28" s="7"/>
      <c r="K28" s="2"/>
    </row>
    <row r="29" spans="1:11" ht="13.5">
      <c r="A29" s="2">
        <v>26</v>
      </c>
      <c r="B29" s="7" t="s">
        <v>71</v>
      </c>
      <c r="C29" s="7" t="s">
        <v>72</v>
      </c>
      <c r="D29" s="8" t="s">
        <v>173</v>
      </c>
      <c r="E29" s="8"/>
      <c r="F29" s="8" t="s">
        <v>173</v>
      </c>
      <c r="G29" s="8">
        <v>71.8</v>
      </c>
      <c r="H29" s="11">
        <f t="shared" si="0"/>
        <v>72.68799999999999</v>
      </c>
      <c r="I29" s="7" t="s">
        <v>143</v>
      </c>
      <c r="J29" s="2" t="s">
        <v>223</v>
      </c>
      <c r="K29" s="2"/>
    </row>
    <row r="30" spans="1:11" ht="13.5">
      <c r="A30" s="2">
        <v>27</v>
      </c>
      <c r="B30" s="7" t="s">
        <v>73</v>
      </c>
      <c r="C30" s="7" t="s">
        <v>72</v>
      </c>
      <c r="D30" s="8" t="s">
        <v>47</v>
      </c>
      <c r="E30" s="8"/>
      <c r="F30" s="8" t="s">
        <v>5</v>
      </c>
      <c r="G30" s="8">
        <v>76.85</v>
      </c>
      <c r="H30" s="11">
        <f t="shared" si="0"/>
        <v>70.724</v>
      </c>
      <c r="I30" s="7" t="s">
        <v>146</v>
      </c>
      <c r="J30" s="7"/>
      <c r="K30" s="2"/>
    </row>
    <row r="31" spans="1:11" ht="13.5">
      <c r="A31" s="2">
        <v>28</v>
      </c>
      <c r="B31" s="7" t="s">
        <v>75</v>
      </c>
      <c r="C31" s="7" t="s">
        <v>74</v>
      </c>
      <c r="D31" s="8" t="s">
        <v>14</v>
      </c>
      <c r="E31" s="8"/>
      <c r="F31" s="8" t="s">
        <v>14</v>
      </c>
      <c r="G31" s="8">
        <v>75.6</v>
      </c>
      <c r="H31" s="11">
        <f t="shared" si="0"/>
        <v>67.61999999999999</v>
      </c>
      <c r="I31" s="7">
        <v>1</v>
      </c>
      <c r="J31" s="2" t="s">
        <v>223</v>
      </c>
      <c r="K31" s="2"/>
    </row>
    <row r="32" spans="1:11" ht="13.5">
      <c r="A32" s="2">
        <v>29</v>
      </c>
      <c r="B32" s="7" t="s">
        <v>113</v>
      </c>
      <c r="C32" s="7" t="s">
        <v>114</v>
      </c>
      <c r="D32" s="8" t="s">
        <v>92</v>
      </c>
      <c r="E32" s="8"/>
      <c r="F32" s="8" t="s">
        <v>92</v>
      </c>
      <c r="G32" s="8">
        <v>81.5</v>
      </c>
      <c r="H32" s="11">
        <f t="shared" si="0"/>
        <v>75.44</v>
      </c>
      <c r="I32" s="7" t="s">
        <v>143</v>
      </c>
      <c r="J32" s="2" t="s">
        <v>223</v>
      </c>
      <c r="K32" s="2"/>
    </row>
    <row r="33" spans="1:11" ht="13.5">
      <c r="A33" s="2">
        <v>30</v>
      </c>
      <c r="B33" s="7" t="s">
        <v>115</v>
      </c>
      <c r="C33" s="7" t="s">
        <v>114</v>
      </c>
      <c r="D33" s="8" t="s">
        <v>12</v>
      </c>
      <c r="E33" s="8"/>
      <c r="F33" s="8" t="s">
        <v>12</v>
      </c>
      <c r="G33" s="8">
        <v>74.65</v>
      </c>
      <c r="H33" s="11">
        <f t="shared" si="0"/>
        <v>67.58800000000001</v>
      </c>
      <c r="I33" s="7" t="s">
        <v>146</v>
      </c>
      <c r="J33" s="7"/>
      <c r="K33" s="2"/>
    </row>
    <row r="34" spans="1:11" ht="13.5">
      <c r="A34" s="2">
        <v>31</v>
      </c>
      <c r="B34" s="7" t="s">
        <v>116</v>
      </c>
      <c r="C34" s="7" t="s">
        <v>114</v>
      </c>
      <c r="D34" s="8" t="s">
        <v>122</v>
      </c>
      <c r="E34" s="8"/>
      <c r="F34" s="8" t="s">
        <v>122</v>
      </c>
      <c r="G34" s="8">
        <v>69.95</v>
      </c>
      <c r="H34" s="11">
        <f t="shared" si="0"/>
        <v>62.528</v>
      </c>
      <c r="I34" s="7" t="s">
        <v>149</v>
      </c>
      <c r="J34" s="7"/>
      <c r="K34" s="2"/>
    </row>
    <row r="35" spans="1:11" ht="13.5">
      <c r="A35" s="2">
        <v>32</v>
      </c>
      <c r="B35" s="7" t="s">
        <v>117</v>
      </c>
      <c r="C35" s="7" t="s">
        <v>118</v>
      </c>
      <c r="D35" s="8" t="s">
        <v>93</v>
      </c>
      <c r="E35" s="8"/>
      <c r="F35" s="8" t="s">
        <v>93</v>
      </c>
      <c r="G35" s="8">
        <v>81.35</v>
      </c>
      <c r="H35" s="11">
        <f t="shared" si="0"/>
        <v>75.356</v>
      </c>
      <c r="I35" s="7" t="s">
        <v>143</v>
      </c>
      <c r="J35" s="2" t="s">
        <v>223</v>
      </c>
      <c r="K35" s="2"/>
    </row>
    <row r="36" spans="1:11" ht="13.5">
      <c r="A36" s="2">
        <v>33</v>
      </c>
      <c r="B36" s="7" t="s">
        <v>120</v>
      </c>
      <c r="C36" s="7" t="s">
        <v>118</v>
      </c>
      <c r="D36" s="8" t="s">
        <v>8</v>
      </c>
      <c r="E36" s="8"/>
      <c r="F36" s="8" t="s">
        <v>8</v>
      </c>
      <c r="G36" s="8">
        <v>67.75</v>
      </c>
      <c r="H36" s="11">
        <f>F36*0.6+G36*0.4</f>
        <v>66.48400000000001</v>
      </c>
      <c r="I36" s="7">
        <v>2</v>
      </c>
      <c r="J36" s="7"/>
      <c r="K36" s="2"/>
    </row>
    <row r="37" spans="1:11" ht="13.5">
      <c r="A37" s="2">
        <v>34</v>
      </c>
      <c r="B37" s="7" t="s">
        <v>119</v>
      </c>
      <c r="C37" s="7" t="s">
        <v>118</v>
      </c>
      <c r="D37" s="8" t="s">
        <v>69</v>
      </c>
      <c r="E37" s="8"/>
      <c r="F37" s="8" t="s">
        <v>69</v>
      </c>
      <c r="G37" s="8">
        <v>57.25</v>
      </c>
      <c r="H37" s="11">
        <f t="shared" si="0"/>
        <v>64.312</v>
      </c>
      <c r="I37" s="7">
        <v>3</v>
      </c>
      <c r="J37" s="7"/>
      <c r="K37" s="2"/>
    </row>
    <row r="38" spans="1:11" ht="13.5">
      <c r="A38" s="2">
        <v>35</v>
      </c>
      <c r="B38" s="7" t="s">
        <v>76</v>
      </c>
      <c r="C38" s="7" t="s">
        <v>77</v>
      </c>
      <c r="D38" s="8" t="s">
        <v>78</v>
      </c>
      <c r="E38" s="8"/>
      <c r="F38" s="8" t="s">
        <v>78</v>
      </c>
      <c r="G38" s="8">
        <v>81.15</v>
      </c>
      <c r="H38" s="11">
        <f t="shared" si="0"/>
        <v>77.58</v>
      </c>
      <c r="I38" s="7" t="s">
        <v>143</v>
      </c>
      <c r="J38" s="2" t="s">
        <v>223</v>
      </c>
      <c r="K38" s="2"/>
    </row>
    <row r="39" spans="1:11" ht="13.5">
      <c r="A39" s="2">
        <v>36</v>
      </c>
      <c r="B39" s="7" t="s">
        <v>79</v>
      </c>
      <c r="C39" s="7" t="s">
        <v>77</v>
      </c>
      <c r="D39" s="8" t="s">
        <v>175</v>
      </c>
      <c r="E39" s="8"/>
      <c r="F39" s="8" t="s">
        <v>175</v>
      </c>
      <c r="G39" s="8">
        <v>80.1</v>
      </c>
      <c r="H39" s="11">
        <f t="shared" si="0"/>
        <v>75.708</v>
      </c>
      <c r="I39" s="7" t="s">
        <v>146</v>
      </c>
      <c r="J39" s="7"/>
      <c r="K39" s="2"/>
    </row>
    <row r="40" spans="1:11" ht="13.5">
      <c r="A40" s="2">
        <v>37</v>
      </c>
      <c r="B40" s="7" t="s">
        <v>80</v>
      </c>
      <c r="C40" s="7" t="s">
        <v>77</v>
      </c>
      <c r="D40" s="8" t="s">
        <v>176</v>
      </c>
      <c r="E40" s="8"/>
      <c r="F40" s="8" t="s">
        <v>176</v>
      </c>
      <c r="G40" s="8">
        <v>74.05</v>
      </c>
      <c r="H40" s="11">
        <f t="shared" si="0"/>
        <v>73.036</v>
      </c>
      <c r="I40" s="7" t="s">
        <v>149</v>
      </c>
      <c r="J40" s="7"/>
      <c r="K40" s="2"/>
    </row>
    <row r="41" spans="1:11" ht="13.5">
      <c r="A41" s="2">
        <v>38</v>
      </c>
      <c r="B41" s="7" t="s">
        <v>83</v>
      </c>
      <c r="C41" s="7" t="s">
        <v>82</v>
      </c>
      <c r="D41" s="8" t="s">
        <v>84</v>
      </c>
      <c r="E41" s="8"/>
      <c r="F41" s="8" t="s">
        <v>84</v>
      </c>
      <c r="G41" s="8">
        <v>75.4</v>
      </c>
      <c r="H41" s="11">
        <f t="shared" si="0"/>
        <v>73.024</v>
      </c>
      <c r="I41" s="7">
        <v>1</v>
      </c>
      <c r="J41" s="2" t="s">
        <v>223</v>
      </c>
      <c r="K41" s="2"/>
    </row>
    <row r="42" spans="1:11" ht="13.5">
      <c r="A42" s="2">
        <v>39</v>
      </c>
      <c r="B42" s="7" t="s">
        <v>86</v>
      </c>
      <c r="C42" s="7" t="s">
        <v>82</v>
      </c>
      <c r="D42" s="8" t="s">
        <v>4</v>
      </c>
      <c r="E42" s="8"/>
      <c r="F42" s="8" t="s">
        <v>4</v>
      </c>
      <c r="G42" s="8">
        <v>72.7</v>
      </c>
      <c r="H42" s="11">
        <f>F42*0.6+G42*0.4</f>
        <v>69.34</v>
      </c>
      <c r="I42" s="7">
        <v>2</v>
      </c>
      <c r="J42" s="7"/>
      <c r="K42" s="2"/>
    </row>
    <row r="43" spans="1:11" ht="13.5">
      <c r="A43" s="2">
        <v>40</v>
      </c>
      <c r="B43" s="7" t="s">
        <v>85</v>
      </c>
      <c r="C43" s="7" t="s">
        <v>82</v>
      </c>
      <c r="D43" s="8" t="s">
        <v>4</v>
      </c>
      <c r="E43" s="8"/>
      <c r="F43" s="8" t="s">
        <v>4</v>
      </c>
      <c r="G43" s="8">
        <v>58.25</v>
      </c>
      <c r="H43" s="11">
        <f t="shared" si="0"/>
        <v>63.56</v>
      </c>
      <c r="I43" s="7">
        <v>3</v>
      </c>
      <c r="J43" s="7"/>
      <c r="K43" s="2"/>
    </row>
    <row r="44" spans="1:11" ht="13.5">
      <c r="A44" s="2">
        <v>41</v>
      </c>
      <c r="B44" s="7" t="s">
        <v>199</v>
      </c>
      <c r="C44" s="7" t="s">
        <v>194</v>
      </c>
      <c r="D44" s="8" t="s">
        <v>48</v>
      </c>
      <c r="E44" s="8"/>
      <c r="F44" s="8" t="s">
        <v>48</v>
      </c>
      <c r="G44" s="8">
        <v>72.9</v>
      </c>
      <c r="H44" s="11">
        <f t="shared" si="0"/>
        <v>69.468</v>
      </c>
      <c r="I44" s="7" t="s">
        <v>143</v>
      </c>
      <c r="J44" s="2" t="s">
        <v>223</v>
      </c>
      <c r="K44" s="2"/>
    </row>
    <row r="45" spans="1:11" ht="13.5">
      <c r="A45" s="2">
        <v>42</v>
      </c>
      <c r="B45" s="7" t="s">
        <v>195</v>
      </c>
      <c r="C45" s="7" t="s">
        <v>196</v>
      </c>
      <c r="D45" s="8" t="s">
        <v>174</v>
      </c>
      <c r="E45" s="8"/>
      <c r="F45" s="8" t="s">
        <v>174</v>
      </c>
      <c r="G45" s="8">
        <v>82.2</v>
      </c>
      <c r="H45" s="11">
        <f t="shared" si="0"/>
        <v>76.572</v>
      </c>
      <c r="I45" s="7" t="s">
        <v>143</v>
      </c>
      <c r="J45" s="2" t="s">
        <v>223</v>
      </c>
      <c r="K45" s="2"/>
    </row>
    <row r="46" spans="1:11" ht="13.5">
      <c r="A46" s="2">
        <v>43</v>
      </c>
      <c r="B46" s="7" t="s">
        <v>197</v>
      </c>
      <c r="C46" s="7" t="s">
        <v>196</v>
      </c>
      <c r="D46" s="8" t="s">
        <v>148</v>
      </c>
      <c r="E46" s="8"/>
      <c r="F46" s="8" t="s">
        <v>148</v>
      </c>
      <c r="G46" s="8">
        <v>76.45</v>
      </c>
      <c r="H46" s="11">
        <f t="shared" si="0"/>
        <v>72.844</v>
      </c>
      <c r="I46" s="7" t="s">
        <v>146</v>
      </c>
      <c r="J46" s="7"/>
      <c r="K46" s="2"/>
    </row>
    <row r="47" spans="1:11" ht="13.5">
      <c r="A47" s="2">
        <v>44</v>
      </c>
      <c r="B47" s="7" t="s">
        <v>198</v>
      </c>
      <c r="C47" s="7" t="s">
        <v>196</v>
      </c>
      <c r="D47" s="8" t="s">
        <v>0</v>
      </c>
      <c r="E47" s="8"/>
      <c r="F47" s="8" t="s">
        <v>0</v>
      </c>
      <c r="G47" s="8">
        <v>78.65</v>
      </c>
      <c r="H47" s="11">
        <f t="shared" si="0"/>
        <v>72.272</v>
      </c>
      <c r="I47" s="7" t="s">
        <v>149</v>
      </c>
      <c r="J47" s="7"/>
      <c r="K47" s="2"/>
    </row>
    <row r="48" spans="1:11" ht="13.5">
      <c r="A48" s="2">
        <v>45</v>
      </c>
      <c r="B48" s="7" t="s">
        <v>21</v>
      </c>
      <c r="C48" s="7" t="s">
        <v>16</v>
      </c>
      <c r="D48" s="8" t="s">
        <v>94</v>
      </c>
      <c r="E48" s="8">
        <v>10</v>
      </c>
      <c r="F48" s="8">
        <v>80.9</v>
      </c>
      <c r="G48" s="8">
        <v>67.4</v>
      </c>
      <c r="H48" s="11">
        <f t="shared" si="0"/>
        <v>75.5</v>
      </c>
      <c r="I48" s="7">
        <v>1</v>
      </c>
      <c r="J48" s="2" t="s">
        <v>223</v>
      </c>
      <c r="K48" s="2" t="s">
        <v>221</v>
      </c>
    </row>
    <row r="49" spans="1:11" ht="13.5">
      <c r="A49" s="2">
        <v>46</v>
      </c>
      <c r="B49" s="7" t="s">
        <v>15</v>
      </c>
      <c r="C49" s="7" t="s">
        <v>16</v>
      </c>
      <c r="D49" s="8" t="s">
        <v>17</v>
      </c>
      <c r="E49" s="8"/>
      <c r="F49" s="8" t="s">
        <v>17</v>
      </c>
      <c r="G49" s="8">
        <v>0</v>
      </c>
      <c r="H49" s="11">
        <f t="shared" si="0"/>
        <v>47.675999999999995</v>
      </c>
      <c r="I49" s="7">
        <v>2</v>
      </c>
      <c r="J49" s="7"/>
      <c r="K49" s="2"/>
    </row>
    <row r="50" spans="1:11" ht="13.5">
      <c r="A50" s="2">
        <v>47</v>
      </c>
      <c r="B50" s="7" t="s">
        <v>18</v>
      </c>
      <c r="C50" s="7" t="s">
        <v>16</v>
      </c>
      <c r="D50" s="8" t="s">
        <v>145</v>
      </c>
      <c r="E50" s="8"/>
      <c r="F50" s="8" t="s">
        <v>145</v>
      </c>
      <c r="G50" s="8">
        <v>0</v>
      </c>
      <c r="H50" s="11">
        <f t="shared" si="0"/>
        <v>46.524</v>
      </c>
      <c r="I50" s="7">
        <v>3</v>
      </c>
      <c r="J50" s="7"/>
      <c r="K50" s="2"/>
    </row>
    <row r="51" spans="1:11" ht="13.5">
      <c r="A51" s="2">
        <v>48</v>
      </c>
      <c r="B51" s="7" t="s">
        <v>25</v>
      </c>
      <c r="C51" s="7" t="s">
        <v>26</v>
      </c>
      <c r="D51" s="8" t="s">
        <v>24</v>
      </c>
      <c r="E51" s="8"/>
      <c r="F51" s="8" t="s">
        <v>24</v>
      </c>
      <c r="G51" s="8">
        <v>79.25</v>
      </c>
      <c r="H51" s="11">
        <f t="shared" si="0"/>
        <v>67.4</v>
      </c>
      <c r="I51" s="7" t="s">
        <v>143</v>
      </c>
      <c r="J51" s="2" t="s">
        <v>223</v>
      </c>
      <c r="K51" s="2"/>
    </row>
    <row r="52" spans="1:11" ht="13.5">
      <c r="A52" s="2">
        <v>49</v>
      </c>
      <c r="B52" s="7" t="s">
        <v>27</v>
      </c>
      <c r="C52" s="7" t="s">
        <v>26</v>
      </c>
      <c r="D52" s="8" t="s">
        <v>123</v>
      </c>
      <c r="E52" s="8"/>
      <c r="F52" s="8" t="s">
        <v>123</v>
      </c>
      <c r="G52" s="8">
        <v>77.25</v>
      </c>
      <c r="H52" s="11">
        <f>F52*0.6+G52*0.4</f>
        <v>64.896</v>
      </c>
      <c r="I52" s="7" t="s">
        <v>146</v>
      </c>
      <c r="J52" s="7"/>
      <c r="K52" s="2"/>
    </row>
    <row r="53" spans="1:11" ht="13.5">
      <c r="A53" s="2">
        <v>50</v>
      </c>
      <c r="B53" s="7" t="s">
        <v>31</v>
      </c>
      <c r="C53" s="7" t="s">
        <v>29</v>
      </c>
      <c r="D53" s="8" t="s">
        <v>32</v>
      </c>
      <c r="E53" s="8"/>
      <c r="F53" s="8" t="s">
        <v>32</v>
      </c>
      <c r="G53" s="8">
        <v>77.65</v>
      </c>
      <c r="H53" s="11">
        <f t="shared" si="0"/>
        <v>77.03200000000001</v>
      </c>
      <c r="I53" s="7">
        <v>1</v>
      </c>
      <c r="J53" s="2" t="s">
        <v>223</v>
      </c>
      <c r="K53" s="2"/>
    </row>
    <row r="54" spans="1:11" ht="13.5">
      <c r="A54" s="2">
        <v>51</v>
      </c>
      <c r="B54" s="7" t="s">
        <v>28</v>
      </c>
      <c r="C54" s="7" t="s">
        <v>29</v>
      </c>
      <c r="D54" s="8" t="s">
        <v>30</v>
      </c>
      <c r="E54" s="8"/>
      <c r="F54" s="8" t="s">
        <v>30</v>
      </c>
      <c r="G54" s="8">
        <v>73.2</v>
      </c>
      <c r="H54" s="11">
        <f>F54*0.6+G54*0.4</f>
        <v>76.08</v>
      </c>
      <c r="I54" s="7">
        <v>2</v>
      </c>
      <c r="J54" s="7"/>
      <c r="K54" s="2"/>
    </row>
    <row r="55" spans="1:11" ht="13.5">
      <c r="A55" s="2">
        <v>52</v>
      </c>
      <c r="B55" s="7" t="s">
        <v>33</v>
      </c>
      <c r="C55" s="7" t="s">
        <v>29</v>
      </c>
      <c r="D55" s="8" t="s">
        <v>34</v>
      </c>
      <c r="E55" s="8"/>
      <c r="F55" s="8" t="s">
        <v>34</v>
      </c>
      <c r="G55" s="8">
        <v>75.7</v>
      </c>
      <c r="H55" s="11">
        <f t="shared" si="0"/>
        <v>75.952</v>
      </c>
      <c r="I55" s="7" t="s">
        <v>149</v>
      </c>
      <c r="J55" s="7"/>
      <c r="K55" s="2"/>
    </row>
    <row r="56" spans="1:11" ht="13.5">
      <c r="A56" s="2">
        <v>53</v>
      </c>
      <c r="B56" s="7" t="s">
        <v>36</v>
      </c>
      <c r="C56" s="7" t="s">
        <v>35</v>
      </c>
      <c r="D56" s="8" t="s">
        <v>160</v>
      </c>
      <c r="E56" s="8"/>
      <c r="F56" s="8" t="s">
        <v>160</v>
      </c>
      <c r="G56" s="8">
        <v>77.2</v>
      </c>
      <c r="H56" s="11">
        <f t="shared" si="0"/>
        <v>77.128</v>
      </c>
      <c r="I56" s="7">
        <v>1</v>
      </c>
      <c r="J56" s="2" t="s">
        <v>223</v>
      </c>
      <c r="K56" s="2"/>
    </row>
    <row r="57" spans="1:11" ht="13.5">
      <c r="A57" s="2">
        <v>54</v>
      </c>
      <c r="B57" s="7" t="s">
        <v>39</v>
      </c>
      <c r="C57" s="7" t="s">
        <v>35</v>
      </c>
      <c r="D57" s="8" t="s">
        <v>166</v>
      </c>
      <c r="E57" s="8"/>
      <c r="F57" s="8" t="s">
        <v>166</v>
      </c>
      <c r="G57" s="8">
        <v>69.8</v>
      </c>
      <c r="H57" s="11">
        <f>F57*0.6+G57*0.4</f>
        <v>72.21199999999999</v>
      </c>
      <c r="I57" s="7">
        <v>2</v>
      </c>
      <c r="J57" s="7"/>
      <c r="K57" s="2"/>
    </row>
    <row r="58" spans="1:11" ht="13.5">
      <c r="A58" s="2">
        <v>55</v>
      </c>
      <c r="B58" s="7" t="s">
        <v>37</v>
      </c>
      <c r="C58" s="7" t="s">
        <v>35</v>
      </c>
      <c r="D58" s="8" t="s">
        <v>38</v>
      </c>
      <c r="E58" s="8"/>
      <c r="F58" s="8" t="s">
        <v>38</v>
      </c>
      <c r="G58" s="8">
        <v>67.15</v>
      </c>
      <c r="H58" s="11">
        <f t="shared" si="0"/>
        <v>71.38000000000001</v>
      </c>
      <c r="I58" s="7" t="s">
        <v>149</v>
      </c>
      <c r="J58" s="7"/>
      <c r="K58" s="2"/>
    </row>
    <row r="59" spans="1:11" ht="13.5">
      <c r="A59" s="2">
        <v>56</v>
      </c>
      <c r="B59" s="7" t="s">
        <v>41</v>
      </c>
      <c r="C59" s="7" t="s">
        <v>40</v>
      </c>
      <c r="D59" s="8" t="s">
        <v>42</v>
      </c>
      <c r="E59" s="8"/>
      <c r="F59" s="8" t="s">
        <v>42</v>
      </c>
      <c r="G59" s="8">
        <v>83.85</v>
      </c>
      <c r="H59" s="11">
        <f t="shared" si="0"/>
        <v>78.684</v>
      </c>
      <c r="I59" s="7">
        <v>1</v>
      </c>
      <c r="J59" s="2" t="s">
        <v>223</v>
      </c>
      <c r="K59" s="2"/>
    </row>
    <row r="60" spans="1:11" ht="13.5">
      <c r="A60" s="2">
        <v>57</v>
      </c>
      <c r="B60" s="7" t="s">
        <v>44</v>
      </c>
      <c r="C60" s="7" t="s">
        <v>40</v>
      </c>
      <c r="D60" s="8" t="s">
        <v>168</v>
      </c>
      <c r="E60" s="8"/>
      <c r="F60" s="8" t="s">
        <v>49</v>
      </c>
      <c r="G60" s="8">
        <v>79.2</v>
      </c>
      <c r="H60" s="11">
        <f>F60*0.6+G60*0.4</f>
        <v>75.94800000000001</v>
      </c>
      <c r="I60" s="7">
        <v>2</v>
      </c>
      <c r="J60" s="7"/>
      <c r="K60" s="2"/>
    </row>
    <row r="61" spans="1:11" ht="13.5">
      <c r="A61" s="2">
        <v>58</v>
      </c>
      <c r="B61" s="7" t="s">
        <v>43</v>
      </c>
      <c r="C61" s="7" t="s">
        <v>40</v>
      </c>
      <c r="D61" s="8" t="s">
        <v>20</v>
      </c>
      <c r="E61" s="8"/>
      <c r="F61" s="8" t="s">
        <v>20</v>
      </c>
      <c r="G61" s="8">
        <v>0</v>
      </c>
      <c r="H61" s="11">
        <f t="shared" si="0"/>
        <v>44.843999999999994</v>
      </c>
      <c r="I61" s="7" t="s">
        <v>149</v>
      </c>
      <c r="J61" s="7"/>
      <c r="K61" s="2"/>
    </row>
    <row r="62" spans="1:11" ht="18" customHeight="1">
      <c r="A62" s="2">
        <v>59</v>
      </c>
      <c r="B62" s="7" t="s">
        <v>52</v>
      </c>
      <c r="C62" s="7" t="s">
        <v>53</v>
      </c>
      <c r="D62" s="8" t="s">
        <v>54</v>
      </c>
      <c r="E62" s="8"/>
      <c r="F62" s="8" t="s">
        <v>54</v>
      </c>
      <c r="G62" s="8">
        <v>77.35</v>
      </c>
      <c r="H62" s="11">
        <f t="shared" si="0"/>
        <v>76.36</v>
      </c>
      <c r="I62" s="7" t="s">
        <v>143</v>
      </c>
      <c r="J62" s="2" t="s">
        <v>223</v>
      </c>
      <c r="K62" s="2"/>
    </row>
    <row r="63" spans="1:11" ht="13.5">
      <c r="A63" s="2">
        <v>60</v>
      </c>
      <c r="B63" s="7" t="s">
        <v>55</v>
      </c>
      <c r="C63" s="7" t="s">
        <v>53</v>
      </c>
      <c r="D63" s="8" t="s">
        <v>90</v>
      </c>
      <c r="E63" s="8"/>
      <c r="F63" s="8" t="s">
        <v>90</v>
      </c>
      <c r="G63" s="8">
        <v>81.75</v>
      </c>
      <c r="H63" s="11">
        <f t="shared" si="0"/>
        <v>75.816</v>
      </c>
      <c r="I63" s="7" t="s">
        <v>146</v>
      </c>
      <c r="J63" s="7"/>
      <c r="K63" s="2"/>
    </row>
    <row r="64" spans="1:11" ht="13.5">
      <c r="A64" s="2">
        <v>61</v>
      </c>
      <c r="B64" s="7" t="s">
        <v>56</v>
      </c>
      <c r="C64" s="7" t="s">
        <v>53</v>
      </c>
      <c r="D64" s="8" t="s">
        <v>92</v>
      </c>
      <c r="E64" s="8"/>
      <c r="F64" s="8" t="s">
        <v>92</v>
      </c>
      <c r="G64" s="8">
        <v>75.85</v>
      </c>
      <c r="H64" s="11">
        <f t="shared" si="0"/>
        <v>73.18</v>
      </c>
      <c r="I64" s="7" t="s">
        <v>149</v>
      </c>
      <c r="J64" s="7"/>
      <c r="K64" s="2"/>
    </row>
    <row r="65" spans="1:11" ht="13.5">
      <c r="A65" s="2">
        <v>62</v>
      </c>
      <c r="B65" s="7" t="s">
        <v>57</v>
      </c>
      <c r="C65" s="7" t="s">
        <v>58</v>
      </c>
      <c r="D65" s="8" t="s">
        <v>70</v>
      </c>
      <c r="E65" s="8"/>
      <c r="F65" s="8" t="s">
        <v>70</v>
      </c>
      <c r="G65" s="8">
        <v>79.15</v>
      </c>
      <c r="H65" s="11">
        <f t="shared" si="0"/>
        <v>73.048</v>
      </c>
      <c r="I65" s="7" t="s">
        <v>143</v>
      </c>
      <c r="J65" s="2" t="s">
        <v>223</v>
      </c>
      <c r="K65" s="2"/>
    </row>
    <row r="66" spans="1:11" ht="13.5">
      <c r="A66" s="2">
        <v>63</v>
      </c>
      <c r="B66" s="7" t="s">
        <v>59</v>
      </c>
      <c r="C66" s="7" t="s">
        <v>58</v>
      </c>
      <c r="D66" s="8" t="s">
        <v>87</v>
      </c>
      <c r="E66" s="8"/>
      <c r="F66" s="8" t="s">
        <v>87</v>
      </c>
      <c r="G66" s="8">
        <v>78.3</v>
      </c>
      <c r="H66" s="11">
        <f t="shared" si="0"/>
        <v>70.476</v>
      </c>
      <c r="I66" s="7">
        <v>2</v>
      </c>
      <c r="J66" s="7"/>
      <c r="K66" s="2"/>
    </row>
    <row r="67" spans="1:11" ht="13.5">
      <c r="A67" s="2">
        <v>64</v>
      </c>
      <c r="B67" s="7" t="s">
        <v>60</v>
      </c>
      <c r="C67" s="7" t="s">
        <v>58</v>
      </c>
      <c r="D67" s="8" t="s">
        <v>9</v>
      </c>
      <c r="E67" s="8"/>
      <c r="F67" s="8" t="s">
        <v>9</v>
      </c>
      <c r="G67" s="8">
        <v>72.25</v>
      </c>
      <c r="H67" s="11">
        <f t="shared" si="0"/>
        <v>68.032</v>
      </c>
      <c r="I67" s="7">
        <v>3</v>
      </c>
      <c r="J67" s="7"/>
      <c r="K67" s="2"/>
    </row>
    <row r="68" spans="1:11" ht="13.5">
      <c r="A68" s="2">
        <v>65</v>
      </c>
      <c r="B68" s="7" t="s">
        <v>61</v>
      </c>
      <c r="C68" s="7" t="s">
        <v>62</v>
      </c>
      <c r="D68" s="8" t="s">
        <v>22</v>
      </c>
      <c r="E68" s="8"/>
      <c r="F68" s="8" t="s">
        <v>22</v>
      </c>
      <c r="G68" s="8">
        <v>77.85</v>
      </c>
      <c r="H68" s="11">
        <f t="shared" si="0"/>
        <v>73.656</v>
      </c>
      <c r="I68" s="7" t="s">
        <v>143</v>
      </c>
      <c r="J68" s="2" t="s">
        <v>223</v>
      </c>
      <c r="K68" s="2"/>
    </row>
    <row r="69" spans="1:11" ht="13.5">
      <c r="A69" s="2">
        <v>66</v>
      </c>
      <c r="B69" s="7" t="s">
        <v>63</v>
      </c>
      <c r="C69" s="7" t="s">
        <v>62</v>
      </c>
      <c r="D69" s="8" t="s">
        <v>64</v>
      </c>
      <c r="E69" s="8"/>
      <c r="F69" s="8" t="s">
        <v>64</v>
      </c>
      <c r="G69" s="8">
        <v>68.2</v>
      </c>
      <c r="H69" s="11">
        <f aca="true" t="shared" si="1" ref="H69:H107">F69*0.6+G69*0.4</f>
        <v>61.528</v>
      </c>
      <c r="I69" s="7">
        <v>2</v>
      </c>
      <c r="J69" s="7"/>
      <c r="K69" s="2"/>
    </row>
    <row r="70" spans="1:11" ht="13.5">
      <c r="A70" s="2">
        <v>67</v>
      </c>
      <c r="B70" s="7" t="s">
        <v>65</v>
      </c>
      <c r="C70" s="7" t="s">
        <v>66</v>
      </c>
      <c r="D70" s="8" t="s">
        <v>34</v>
      </c>
      <c r="E70" s="8"/>
      <c r="F70" s="8" t="s">
        <v>34</v>
      </c>
      <c r="G70" s="8">
        <v>73.4</v>
      </c>
      <c r="H70" s="11">
        <f t="shared" si="1"/>
        <v>75.03200000000001</v>
      </c>
      <c r="I70" s="7" t="s">
        <v>143</v>
      </c>
      <c r="J70" s="2" t="s">
        <v>223</v>
      </c>
      <c r="K70" s="2"/>
    </row>
    <row r="71" spans="1:11" ht="13.5">
      <c r="A71" s="2">
        <v>68</v>
      </c>
      <c r="B71" s="7" t="s">
        <v>67</v>
      </c>
      <c r="C71" s="7" t="s">
        <v>66</v>
      </c>
      <c r="D71" s="8" t="s">
        <v>95</v>
      </c>
      <c r="E71" s="8"/>
      <c r="F71" s="8" t="s">
        <v>95</v>
      </c>
      <c r="G71" s="8">
        <v>73.65</v>
      </c>
      <c r="H71" s="11">
        <f t="shared" si="1"/>
        <v>71.44800000000001</v>
      </c>
      <c r="I71" s="7" t="s">
        <v>146</v>
      </c>
      <c r="J71" s="7"/>
      <c r="K71" s="2"/>
    </row>
    <row r="72" spans="1:11" ht="13.5">
      <c r="A72" s="2">
        <v>69</v>
      </c>
      <c r="B72" s="7" t="s">
        <v>124</v>
      </c>
      <c r="C72" s="7" t="s">
        <v>66</v>
      </c>
      <c r="D72" s="8" t="s">
        <v>69</v>
      </c>
      <c r="E72" s="8"/>
      <c r="F72" s="8" t="s">
        <v>69</v>
      </c>
      <c r="G72" s="8">
        <v>73.55</v>
      </c>
      <c r="H72" s="11">
        <f t="shared" si="1"/>
        <v>70.832</v>
      </c>
      <c r="I72" s="7">
        <v>3</v>
      </c>
      <c r="J72" s="7"/>
      <c r="K72" s="3"/>
    </row>
    <row r="73" spans="1:11" s="16" customFormat="1" ht="13.5">
      <c r="A73" s="2">
        <v>70</v>
      </c>
      <c r="B73" s="13" t="s">
        <v>97</v>
      </c>
      <c r="C73" s="13" t="s">
        <v>98</v>
      </c>
      <c r="D73" s="14" t="s">
        <v>99</v>
      </c>
      <c r="E73" s="14"/>
      <c r="F73" s="14" t="s">
        <v>99</v>
      </c>
      <c r="G73" s="14">
        <v>0</v>
      </c>
      <c r="H73" s="15">
        <f t="shared" si="1"/>
        <v>39.35999999999999</v>
      </c>
      <c r="I73" s="13" t="s">
        <v>143</v>
      </c>
      <c r="J73" s="12"/>
      <c r="K73" s="12"/>
    </row>
    <row r="74" spans="1:11" ht="13.5">
      <c r="A74" s="2">
        <v>71</v>
      </c>
      <c r="B74" s="7" t="s">
        <v>102</v>
      </c>
      <c r="C74" s="7" t="s">
        <v>100</v>
      </c>
      <c r="D74" s="8" t="s">
        <v>8</v>
      </c>
      <c r="E74" s="8"/>
      <c r="F74" s="8" t="s">
        <v>8</v>
      </c>
      <c r="G74" s="8">
        <v>77.6</v>
      </c>
      <c r="H74" s="11">
        <f t="shared" si="1"/>
        <v>70.424</v>
      </c>
      <c r="I74" s="7">
        <v>1</v>
      </c>
      <c r="J74" s="2" t="s">
        <v>223</v>
      </c>
      <c r="K74" s="2"/>
    </row>
    <row r="75" spans="1:11" ht="13.5">
      <c r="A75" s="2">
        <v>72</v>
      </c>
      <c r="B75" s="7" t="s">
        <v>103</v>
      </c>
      <c r="C75" s="7" t="s">
        <v>100</v>
      </c>
      <c r="D75" s="8" t="s">
        <v>13</v>
      </c>
      <c r="E75" s="8"/>
      <c r="F75" s="8" t="s">
        <v>13</v>
      </c>
      <c r="G75" s="8">
        <v>66.95</v>
      </c>
      <c r="H75" s="11">
        <f t="shared" si="1"/>
        <v>64.184</v>
      </c>
      <c r="I75" s="7">
        <v>2</v>
      </c>
      <c r="J75" s="7"/>
      <c r="K75" s="2"/>
    </row>
    <row r="76" spans="1:11" ht="13.5">
      <c r="A76" s="2">
        <v>73</v>
      </c>
      <c r="B76" s="7" t="s">
        <v>101</v>
      </c>
      <c r="C76" s="7" t="s">
        <v>100</v>
      </c>
      <c r="D76" s="8" t="s">
        <v>7</v>
      </c>
      <c r="E76" s="8"/>
      <c r="F76" s="8" t="s">
        <v>7</v>
      </c>
      <c r="G76" s="8">
        <v>57.15</v>
      </c>
      <c r="H76" s="11">
        <f>F76*0.6+G76*0.4</f>
        <v>62.268</v>
      </c>
      <c r="I76" s="7">
        <v>3</v>
      </c>
      <c r="J76" s="7"/>
      <c r="K76" s="2"/>
    </row>
    <row r="77" spans="1:11" ht="13.5">
      <c r="A77" s="2">
        <v>74</v>
      </c>
      <c r="B77" s="7" t="s">
        <v>104</v>
      </c>
      <c r="C77" s="7" t="s">
        <v>105</v>
      </c>
      <c r="D77" s="8" t="s">
        <v>106</v>
      </c>
      <c r="E77" s="8"/>
      <c r="F77" s="8" t="s">
        <v>106</v>
      </c>
      <c r="G77" s="8">
        <v>81.75</v>
      </c>
      <c r="H77" s="11">
        <f t="shared" si="1"/>
        <v>80.67599999999999</v>
      </c>
      <c r="I77" s="7" t="s">
        <v>143</v>
      </c>
      <c r="J77" s="2" t="s">
        <v>223</v>
      </c>
      <c r="K77" s="2"/>
    </row>
    <row r="78" spans="1:11" ht="13.5">
      <c r="A78" s="2">
        <v>75</v>
      </c>
      <c r="B78" s="7" t="s">
        <v>107</v>
      </c>
      <c r="C78" s="7" t="s">
        <v>105</v>
      </c>
      <c r="D78" s="8" t="s">
        <v>42</v>
      </c>
      <c r="E78" s="8"/>
      <c r="F78" s="8" t="s">
        <v>42</v>
      </c>
      <c r="G78" s="8">
        <v>82.5</v>
      </c>
      <c r="H78" s="11">
        <f t="shared" si="1"/>
        <v>78.144</v>
      </c>
      <c r="I78" s="7" t="s">
        <v>146</v>
      </c>
      <c r="J78" s="7"/>
      <c r="K78" s="2"/>
    </row>
    <row r="79" spans="1:11" ht="13.5">
      <c r="A79" s="2">
        <v>76</v>
      </c>
      <c r="B79" s="7" t="s">
        <v>108</v>
      </c>
      <c r="C79" s="7" t="s">
        <v>105</v>
      </c>
      <c r="D79" s="8" t="s">
        <v>10</v>
      </c>
      <c r="E79" s="8">
        <v>10</v>
      </c>
      <c r="F79" s="8">
        <v>75.18</v>
      </c>
      <c r="G79" s="8">
        <v>0</v>
      </c>
      <c r="H79" s="11">
        <f t="shared" si="1"/>
        <v>45.108000000000004</v>
      </c>
      <c r="I79" s="7" t="s">
        <v>149</v>
      </c>
      <c r="J79" s="7"/>
      <c r="K79" s="2" t="s">
        <v>50</v>
      </c>
    </row>
    <row r="80" spans="1:11" ht="13.5">
      <c r="A80" s="2">
        <v>77</v>
      </c>
      <c r="B80" s="7" t="s">
        <v>109</v>
      </c>
      <c r="C80" s="7" t="s">
        <v>110</v>
      </c>
      <c r="D80" s="8" t="s">
        <v>106</v>
      </c>
      <c r="E80" s="8"/>
      <c r="F80" s="8" t="s">
        <v>106</v>
      </c>
      <c r="G80" s="8">
        <v>71.05</v>
      </c>
      <c r="H80" s="11">
        <f t="shared" si="1"/>
        <v>76.39599999999999</v>
      </c>
      <c r="I80" s="7" t="s">
        <v>143</v>
      </c>
      <c r="J80" s="2" t="s">
        <v>223</v>
      </c>
      <c r="K80" s="2"/>
    </row>
    <row r="81" spans="1:11" ht="13.5">
      <c r="A81" s="2">
        <v>78</v>
      </c>
      <c r="B81" s="7" t="s">
        <v>111</v>
      </c>
      <c r="C81" s="7" t="s">
        <v>110</v>
      </c>
      <c r="D81" s="8" t="s">
        <v>160</v>
      </c>
      <c r="E81" s="8"/>
      <c r="F81" s="8" t="s">
        <v>160</v>
      </c>
      <c r="G81" s="8">
        <v>74.5</v>
      </c>
      <c r="H81" s="11">
        <f t="shared" si="1"/>
        <v>76.048</v>
      </c>
      <c r="I81" s="7" t="s">
        <v>146</v>
      </c>
      <c r="J81" s="7"/>
      <c r="K81" s="2"/>
    </row>
    <row r="82" spans="1:11" ht="13.5">
      <c r="A82" s="2">
        <v>79</v>
      </c>
      <c r="B82" s="7" t="s">
        <v>112</v>
      </c>
      <c r="C82" s="7" t="s">
        <v>110</v>
      </c>
      <c r="D82" s="8" t="s">
        <v>19</v>
      </c>
      <c r="E82" s="8"/>
      <c r="F82" s="8" t="s">
        <v>19</v>
      </c>
      <c r="G82" s="8">
        <v>75.75</v>
      </c>
      <c r="H82" s="11">
        <f t="shared" si="1"/>
        <v>75.396</v>
      </c>
      <c r="I82" s="7" t="s">
        <v>149</v>
      </c>
      <c r="J82" s="7"/>
      <c r="K82" s="2"/>
    </row>
    <row r="83" spans="1:11" ht="13.5">
      <c r="A83" s="2">
        <v>80</v>
      </c>
      <c r="B83" s="7" t="s">
        <v>200</v>
      </c>
      <c r="C83" s="7" t="s">
        <v>201</v>
      </c>
      <c r="D83" s="8" t="s">
        <v>202</v>
      </c>
      <c r="E83" s="8"/>
      <c r="F83" s="8" t="s">
        <v>202</v>
      </c>
      <c r="G83" s="8">
        <v>80.95</v>
      </c>
      <c r="H83" s="11">
        <f t="shared" si="1"/>
        <v>80.908</v>
      </c>
      <c r="I83" s="7">
        <v>1</v>
      </c>
      <c r="J83" s="2" t="s">
        <v>223</v>
      </c>
      <c r="K83" s="2"/>
    </row>
    <row r="84" spans="1:11" ht="13.5">
      <c r="A84" s="2">
        <v>81</v>
      </c>
      <c r="B84" s="7" t="s">
        <v>203</v>
      </c>
      <c r="C84" s="7" t="s">
        <v>201</v>
      </c>
      <c r="D84" s="8" t="s">
        <v>174</v>
      </c>
      <c r="E84" s="8"/>
      <c r="F84" s="8" t="s">
        <v>174</v>
      </c>
      <c r="G84" s="8">
        <v>76.2</v>
      </c>
      <c r="H84" s="11">
        <f t="shared" si="1"/>
        <v>74.172</v>
      </c>
      <c r="I84" s="7">
        <v>2</v>
      </c>
      <c r="J84" s="2" t="s">
        <v>223</v>
      </c>
      <c r="K84" s="2"/>
    </row>
    <row r="85" spans="1:11" ht="13.5">
      <c r="A85" s="2">
        <v>82</v>
      </c>
      <c r="B85" s="7" t="s">
        <v>205</v>
      </c>
      <c r="C85" s="7" t="s">
        <v>201</v>
      </c>
      <c r="D85" s="8" t="s">
        <v>69</v>
      </c>
      <c r="E85" s="8"/>
      <c r="F85" s="8" t="s">
        <v>69</v>
      </c>
      <c r="G85" s="8">
        <v>80.35</v>
      </c>
      <c r="H85" s="11">
        <f>F85*0.6+G85*0.4</f>
        <v>73.55199999999999</v>
      </c>
      <c r="I85" s="7">
        <v>3</v>
      </c>
      <c r="J85" s="2" t="s">
        <v>223</v>
      </c>
      <c r="K85" s="2"/>
    </row>
    <row r="86" spans="1:11" ht="13.5">
      <c r="A86" s="2">
        <v>83</v>
      </c>
      <c r="B86" s="7" t="s">
        <v>204</v>
      </c>
      <c r="C86" s="7" t="s">
        <v>201</v>
      </c>
      <c r="D86" s="8" t="s">
        <v>175</v>
      </c>
      <c r="E86" s="8"/>
      <c r="F86" s="8" t="s">
        <v>175</v>
      </c>
      <c r="G86" s="8">
        <v>73.4</v>
      </c>
      <c r="H86" s="11">
        <f t="shared" si="1"/>
        <v>73.028</v>
      </c>
      <c r="I86" s="7">
        <v>4</v>
      </c>
      <c r="J86" s="2" t="s">
        <v>223</v>
      </c>
      <c r="K86" s="2"/>
    </row>
    <row r="87" spans="1:11" ht="13.5">
      <c r="A87" s="2">
        <v>84</v>
      </c>
      <c r="B87" s="7" t="s">
        <v>208</v>
      </c>
      <c r="C87" s="7" t="s">
        <v>201</v>
      </c>
      <c r="D87" s="8" t="s">
        <v>10</v>
      </c>
      <c r="E87" s="8"/>
      <c r="F87" s="8" t="s">
        <v>10</v>
      </c>
      <c r="G87" s="8">
        <v>82.85</v>
      </c>
      <c r="H87" s="11">
        <f>F87*0.6+G87*0.4</f>
        <v>72.248</v>
      </c>
      <c r="I87" s="7">
        <v>5</v>
      </c>
      <c r="J87" s="2" t="s">
        <v>223</v>
      </c>
      <c r="K87" s="2"/>
    </row>
    <row r="88" spans="1:11" ht="13.5">
      <c r="A88" s="2">
        <v>85</v>
      </c>
      <c r="B88" s="7" t="s">
        <v>206</v>
      </c>
      <c r="C88" s="7" t="s">
        <v>201</v>
      </c>
      <c r="D88" s="8" t="s">
        <v>81</v>
      </c>
      <c r="E88" s="8"/>
      <c r="F88" s="8" t="s">
        <v>81</v>
      </c>
      <c r="G88" s="8">
        <v>76.75</v>
      </c>
      <c r="H88" s="11">
        <f t="shared" si="1"/>
        <v>71.236</v>
      </c>
      <c r="I88" s="7">
        <v>6</v>
      </c>
      <c r="J88" s="2" t="s">
        <v>223</v>
      </c>
      <c r="K88" s="2"/>
    </row>
    <row r="89" spans="1:11" ht="13.5">
      <c r="A89" s="2">
        <v>86</v>
      </c>
      <c r="B89" s="7" t="s">
        <v>207</v>
      </c>
      <c r="C89" s="7" t="s">
        <v>201</v>
      </c>
      <c r="D89" s="8" t="s">
        <v>3</v>
      </c>
      <c r="E89" s="8"/>
      <c r="F89" s="8" t="s">
        <v>3</v>
      </c>
      <c r="G89" s="8">
        <v>77.2</v>
      </c>
      <c r="H89" s="11">
        <f t="shared" si="1"/>
        <v>71.164</v>
      </c>
      <c r="I89" s="7">
        <v>7</v>
      </c>
      <c r="J89" s="2" t="s">
        <v>223</v>
      </c>
      <c r="K89" s="2"/>
    </row>
    <row r="90" spans="1:11" ht="13.5">
      <c r="A90" s="2">
        <v>87</v>
      </c>
      <c r="B90" s="7" t="s">
        <v>211</v>
      </c>
      <c r="C90" s="7" t="s">
        <v>201</v>
      </c>
      <c r="D90" s="8" t="s">
        <v>121</v>
      </c>
      <c r="E90" s="8"/>
      <c r="F90" s="8" t="s">
        <v>121</v>
      </c>
      <c r="G90" s="8">
        <v>77.75</v>
      </c>
      <c r="H90" s="11">
        <f>F90*0.6+G90*0.4</f>
        <v>67.628</v>
      </c>
      <c r="I90" s="7">
        <v>8</v>
      </c>
      <c r="J90" s="2" t="s">
        <v>223</v>
      </c>
      <c r="K90" s="2"/>
    </row>
    <row r="91" spans="1:11" ht="13.5">
      <c r="A91" s="2">
        <v>88</v>
      </c>
      <c r="B91" s="7" t="s">
        <v>209</v>
      </c>
      <c r="C91" s="7" t="s">
        <v>201</v>
      </c>
      <c r="D91" s="8" t="s">
        <v>210</v>
      </c>
      <c r="E91" s="8"/>
      <c r="F91" s="8" t="s">
        <v>210</v>
      </c>
      <c r="G91" s="8">
        <v>74.75</v>
      </c>
      <c r="H91" s="11">
        <f t="shared" si="1"/>
        <v>67.07600000000001</v>
      </c>
      <c r="I91" s="7">
        <v>9</v>
      </c>
      <c r="J91" s="2" t="s">
        <v>223</v>
      </c>
      <c r="K91" s="2"/>
    </row>
    <row r="92" spans="1:11" ht="13.5">
      <c r="A92" s="2">
        <v>89</v>
      </c>
      <c r="B92" s="7" t="s">
        <v>212</v>
      </c>
      <c r="C92" s="7" t="s">
        <v>201</v>
      </c>
      <c r="D92" s="8" t="s">
        <v>136</v>
      </c>
      <c r="E92" s="8"/>
      <c r="F92" s="8" t="s">
        <v>136</v>
      </c>
      <c r="G92" s="8">
        <v>68.8</v>
      </c>
      <c r="H92" s="11">
        <f t="shared" si="1"/>
        <v>62.044</v>
      </c>
      <c r="I92" s="7">
        <v>10</v>
      </c>
      <c r="J92" s="2" t="s">
        <v>223</v>
      </c>
      <c r="K92" s="2"/>
    </row>
    <row r="93" spans="1:11" ht="13.5">
      <c r="A93" s="2">
        <v>90</v>
      </c>
      <c r="B93" s="7" t="s">
        <v>215</v>
      </c>
      <c r="C93" s="7" t="s">
        <v>213</v>
      </c>
      <c r="D93" s="8" t="s">
        <v>69</v>
      </c>
      <c r="E93" s="8"/>
      <c r="F93" s="8" t="s">
        <v>69</v>
      </c>
      <c r="G93" s="8">
        <v>79.7</v>
      </c>
      <c r="H93" s="11">
        <f>F93*0.6+G93*0.4</f>
        <v>73.292</v>
      </c>
      <c r="I93" s="7">
        <v>1</v>
      </c>
      <c r="J93" s="2" t="s">
        <v>223</v>
      </c>
      <c r="K93" s="2"/>
    </row>
    <row r="94" spans="1:11" ht="13.5">
      <c r="A94" s="2">
        <v>91</v>
      </c>
      <c r="B94" s="7" t="s">
        <v>214</v>
      </c>
      <c r="C94" s="7" t="s">
        <v>213</v>
      </c>
      <c r="D94" s="8" t="s">
        <v>150</v>
      </c>
      <c r="E94" s="8"/>
      <c r="F94" s="8" t="s">
        <v>150</v>
      </c>
      <c r="G94" s="8">
        <v>74.7</v>
      </c>
      <c r="H94" s="11">
        <f t="shared" si="1"/>
        <v>71.56800000000001</v>
      </c>
      <c r="I94" s="7">
        <v>2</v>
      </c>
      <c r="J94" s="7"/>
      <c r="K94" s="2"/>
    </row>
    <row r="95" spans="1:11" ht="13.5">
      <c r="A95" s="2">
        <v>92</v>
      </c>
      <c r="B95" s="7" t="s">
        <v>88</v>
      </c>
      <c r="C95" s="7" t="s">
        <v>213</v>
      </c>
      <c r="D95" s="8" t="s">
        <v>10</v>
      </c>
      <c r="E95" s="8"/>
      <c r="F95" s="8" t="s">
        <v>10</v>
      </c>
      <c r="G95" s="8">
        <v>77.25</v>
      </c>
      <c r="H95" s="11">
        <f t="shared" si="1"/>
        <v>70.00800000000001</v>
      </c>
      <c r="I95" s="7">
        <v>3</v>
      </c>
      <c r="J95" s="7"/>
      <c r="K95" s="2"/>
    </row>
    <row r="96" spans="1:11" ht="13.5">
      <c r="A96" s="2">
        <v>93</v>
      </c>
      <c r="B96" s="7" t="s">
        <v>182</v>
      </c>
      <c r="C96" s="7" t="s">
        <v>183</v>
      </c>
      <c r="D96" s="8" t="s">
        <v>177</v>
      </c>
      <c r="E96" s="8"/>
      <c r="F96" s="8" t="s">
        <v>177</v>
      </c>
      <c r="G96" s="8">
        <v>83.25</v>
      </c>
      <c r="H96" s="11">
        <f t="shared" si="1"/>
        <v>80.7</v>
      </c>
      <c r="I96" s="7" t="s">
        <v>143</v>
      </c>
      <c r="J96" s="2" t="s">
        <v>223</v>
      </c>
      <c r="K96" s="2"/>
    </row>
    <row r="97" spans="1:11" ht="13.5">
      <c r="A97" s="2">
        <v>94</v>
      </c>
      <c r="B97" s="7" t="s">
        <v>178</v>
      </c>
      <c r="C97" s="7" t="s">
        <v>183</v>
      </c>
      <c r="D97" s="8" t="s">
        <v>157</v>
      </c>
      <c r="E97" s="8"/>
      <c r="F97" s="8" t="s">
        <v>157</v>
      </c>
      <c r="G97" s="8">
        <v>78.85</v>
      </c>
      <c r="H97" s="11">
        <f t="shared" si="1"/>
        <v>78.64</v>
      </c>
      <c r="I97" s="7" t="s">
        <v>146</v>
      </c>
      <c r="J97" s="2" t="s">
        <v>223</v>
      </c>
      <c r="K97" s="2"/>
    </row>
    <row r="98" spans="1:11" ht="13.5">
      <c r="A98" s="2">
        <v>95</v>
      </c>
      <c r="B98" s="7" t="s">
        <v>184</v>
      </c>
      <c r="C98" s="7" t="s">
        <v>183</v>
      </c>
      <c r="D98" s="8" t="s">
        <v>11</v>
      </c>
      <c r="E98" s="8">
        <v>10</v>
      </c>
      <c r="F98" s="8">
        <v>74.26</v>
      </c>
      <c r="G98" s="8">
        <v>83.6</v>
      </c>
      <c r="H98" s="11">
        <f>F98*0.6+G98*0.4</f>
        <v>77.99600000000001</v>
      </c>
      <c r="I98" s="7" t="s">
        <v>151</v>
      </c>
      <c r="J98" s="7"/>
      <c r="K98" s="2" t="s">
        <v>50</v>
      </c>
    </row>
    <row r="99" spans="1:11" ht="13.5">
      <c r="A99" s="2">
        <v>96</v>
      </c>
      <c r="B99" s="7" t="s">
        <v>179</v>
      </c>
      <c r="C99" s="7" t="s">
        <v>183</v>
      </c>
      <c r="D99" s="8" t="s">
        <v>34</v>
      </c>
      <c r="E99" s="8"/>
      <c r="F99" s="8" t="s">
        <v>34</v>
      </c>
      <c r="G99" s="8">
        <v>76.05</v>
      </c>
      <c r="H99" s="11">
        <f t="shared" si="1"/>
        <v>76.09200000000001</v>
      </c>
      <c r="I99" s="7" t="s">
        <v>149</v>
      </c>
      <c r="J99" s="7"/>
      <c r="K99" s="2"/>
    </row>
    <row r="100" spans="1:11" ht="13.5">
      <c r="A100" s="2">
        <v>97</v>
      </c>
      <c r="B100" s="7" t="s">
        <v>180</v>
      </c>
      <c r="C100" s="7" t="s">
        <v>183</v>
      </c>
      <c r="D100" s="8" t="s">
        <v>164</v>
      </c>
      <c r="E100" s="8"/>
      <c r="F100" s="8" t="s">
        <v>164</v>
      </c>
      <c r="G100" s="8">
        <v>79.65</v>
      </c>
      <c r="H100" s="11">
        <f t="shared" si="1"/>
        <v>76.404</v>
      </c>
      <c r="I100" s="7" t="s">
        <v>153</v>
      </c>
      <c r="J100" s="7"/>
      <c r="K100" s="2"/>
    </row>
    <row r="101" spans="1:11" ht="13.5">
      <c r="A101" s="2">
        <v>98</v>
      </c>
      <c r="B101" s="7" t="s">
        <v>181</v>
      </c>
      <c r="C101" s="7" t="s">
        <v>183</v>
      </c>
      <c r="D101" s="8" t="s">
        <v>91</v>
      </c>
      <c r="E101" s="8"/>
      <c r="F101" s="8" t="s">
        <v>91</v>
      </c>
      <c r="G101" s="8">
        <v>77.65</v>
      </c>
      <c r="H101" s="11">
        <f t="shared" si="1"/>
        <v>74.15199999999999</v>
      </c>
      <c r="I101" s="7">
        <v>6</v>
      </c>
      <c r="J101" s="7"/>
      <c r="K101" s="2"/>
    </row>
    <row r="102" spans="1:11" ht="13.5">
      <c r="A102" s="2">
        <v>99</v>
      </c>
      <c r="B102" s="7" t="s">
        <v>188</v>
      </c>
      <c r="C102" s="7" t="s">
        <v>186</v>
      </c>
      <c r="D102" s="8" t="s">
        <v>78</v>
      </c>
      <c r="E102" s="8"/>
      <c r="F102" s="8" t="s">
        <v>78</v>
      </c>
      <c r="G102" s="8">
        <v>77.65</v>
      </c>
      <c r="H102" s="11">
        <f t="shared" si="1"/>
        <v>76.18</v>
      </c>
      <c r="I102" s="7">
        <v>1</v>
      </c>
      <c r="J102" s="2" t="s">
        <v>223</v>
      </c>
      <c r="K102" s="2"/>
    </row>
    <row r="103" spans="1:11" ht="13.5">
      <c r="A103" s="2">
        <v>100</v>
      </c>
      <c r="B103" s="7" t="s">
        <v>189</v>
      </c>
      <c r="C103" s="7" t="s">
        <v>186</v>
      </c>
      <c r="D103" s="8" t="s">
        <v>164</v>
      </c>
      <c r="E103" s="8"/>
      <c r="F103" s="8" t="s">
        <v>164</v>
      </c>
      <c r="G103" s="8">
        <v>78.6</v>
      </c>
      <c r="H103" s="11">
        <f t="shared" si="1"/>
        <v>75.984</v>
      </c>
      <c r="I103" s="7">
        <v>2</v>
      </c>
      <c r="J103" s="7"/>
      <c r="K103" s="2"/>
    </row>
    <row r="104" spans="1:11" ht="13.5">
      <c r="A104" s="2">
        <v>101</v>
      </c>
      <c r="B104" s="7" t="s">
        <v>185</v>
      </c>
      <c r="C104" s="7" t="s">
        <v>186</v>
      </c>
      <c r="D104" s="8" t="s">
        <v>187</v>
      </c>
      <c r="E104" s="8"/>
      <c r="F104" s="8" t="s">
        <v>187</v>
      </c>
      <c r="G104" s="8">
        <v>22.2</v>
      </c>
      <c r="H104" s="11">
        <f>F104*0.6+G104*0.4</f>
        <v>54.275999999999996</v>
      </c>
      <c r="I104" s="7">
        <v>3</v>
      </c>
      <c r="J104" s="7"/>
      <c r="K104" s="2"/>
    </row>
    <row r="105" spans="1:11" ht="13.5">
      <c r="A105" s="2">
        <v>102</v>
      </c>
      <c r="B105" s="7" t="s">
        <v>190</v>
      </c>
      <c r="C105" s="7" t="s">
        <v>191</v>
      </c>
      <c r="D105" s="8" t="s">
        <v>142</v>
      </c>
      <c r="E105" s="8"/>
      <c r="F105" s="8" t="s">
        <v>142</v>
      </c>
      <c r="G105" s="8">
        <v>79.05</v>
      </c>
      <c r="H105" s="11">
        <f t="shared" si="1"/>
        <v>78.16799999999999</v>
      </c>
      <c r="I105" s="7" t="s">
        <v>143</v>
      </c>
      <c r="J105" s="2" t="s">
        <v>223</v>
      </c>
      <c r="K105" s="2"/>
    </row>
    <row r="106" spans="1:11" ht="13.5">
      <c r="A106" s="2">
        <v>103</v>
      </c>
      <c r="B106" s="7" t="s">
        <v>192</v>
      </c>
      <c r="C106" s="7" t="s">
        <v>191</v>
      </c>
      <c r="D106" s="8" t="s">
        <v>9</v>
      </c>
      <c r="E106" s="8"/>
      <c r="F106" s="8" t="s">
        <v>9</v>
      </c>
      <c r="G106" s="8">
        <v>70.85</v>
      </c>
      <c r="H106" s="11">
        <f t="shared" si="1"/>
        <v>67.472</v>
      </c>
      <c r="I106" s="7" t="s">
        <v>146</v>
      </c>
      <c r="J106" s="7"/>
      <c r="K106" s="2"/>
    </row>
    <row r="107" spans="1:11" ht="13.5">
      <c r="A107" s="2">
        <v>104</v>
      </c>
      <c r="B107" s="7" t="s">
        <v>193</v>
      </c>
      <c r="C107" s="7" t="s">
        <v>191</v>
      </c>
      <c r="D107" s="8" t="s">
        <v>23</v>
      </c>
      <c r="E107" s="8"/>
      <c r="F107" s="8" t="s">
        <v>23</v>
      </c>
      <c r="G107" s="8">
        <v>72</v>
      </c>
      <c r="H107" s="11">
        <f t="shared" si="1"/>
        <v>65.352</v>
      </c>
      <c r="I107" s="7" t="s">
        <v>149</v>
      </c>
      <c r="J107" s="7"/>
      <c r="K107" s="2"/>
    </row>
  </sheetData>
  <sheetProtection/>
  <mergeCells count="1">
    <mergeCell ref="A2:K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2019-08-20T09:03:47Z</cp:lastPrinted>
  <dcterms:created xsi:type="dcterms:W3CDTF">2019-08-08T02:56:31Z</dcterms:created>
  <dcterms:modified xsi:type="dcterms:W3CDTF">2019-09-02T12:41:39Z</dcterms:modified>
  <cp:category/>
  <cp:version/>
  <cp:contentType/>
  <cp:contentStatus/>
</cp:coreProperties>
</file>