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Sheet1" sheetId="1" r:id="rId1"/>
  </sheets>
  <definedNames/>
  <calcPr fullCalcOnLoad="1"/>
</workbook>
</file>

<file path=xl/sharedStrings.xml><?xml version="1.0" encoding="utf-8"?>
<sst xmlns="http://schemas.openxmlformats.org/spreadsheetml/2006/main" count="67" uniqueCount="46">
  <si>
    <t>昆明市水务局所属事业单位二〇一九年公开招聘工作人员综合成绩及拟进入考察人选公示</t>
  </si>
  <si>
    <t>序号</t>
  </si>
  <si>
    <t>姓名</t>
  </si>
  <si>
    <t>岗位或岗位代码</t>
  </si>
  <si>
    <t>准考证号码</t>
  </si>
  <si>
    <t>笔试成绩</t>
  </si>
  <si>
    <t>面试成绩</t>
  </si>
  <si>
    <t xml:space="preserve">综合成绩
（笔试成绩*50%+面试成绩*50%）
</t>
  </si>
  <si>
    <t>岗位排名</t>
  </si>
  <si>
    <t>是否拟进入考察</t>
  </si>
  <si>
    <t>备注</t>
  </si>
  <si>
    <r>
      <t>李</t>
    </r>
    <r>
      <rPr>
        <sz val="12"/>
        <color indexed="8"/>
        <rFont val="Times New Roman"/>
        <family val="1"/>
      </rPr>
      <t xml:space="preserve">    </t>
    </r>
    <r>
      <rPr>
        <sz val="12"/>
        <color indexed="8"/>
        <rFont val="仿宋_GB2312"/>
        <family val="3"/>
      </rPr>
      <t>鑫</t>
    </r>
  </si>
  <si>
    <t>20SWJ01</t>
  </si>
  <si>
    <t>19041002017</t>
  </si>
  <si>
    <t>是</t>
  </si>
  <si>
    <r>
      <t>范</t>
    </r>
    <r>
      <rPr>
        <sz val="12"/>
        <color indexed="8"/>
        <rFont val="Times New Roman"/>
        <family val="1"/>
      </rPr>
      <t xml:space="preserve">    </t>
    </r>
    <r>
      <rPr>
        <sz val="12"/>
        <color indexed="8"/>
        <rFont val="仿宋_GB2312"/>
        <family val="3"/>
      </rPr>
      <t>鑫</t>
    </r>
  </si>
  <si>
    <t>19041000202</t>
  </si>
  <si>
    <t>否</t>
  </si>
  <si>
    <t>金琦雄</t>
  </si>
  <si>
    <t>19041004012</t>
  </si>
  <si>
    <t>面试缺考</t>
  </si>
  <si>
    <t>李春燕</t>
  </si>
  <si>
    <t>20SWJ02</t>
  </si>
  <si>
    <t>19040701524</t>
  </si>
  <si>
    <r>
      <t>张</t>
    </r>
    <r>
      <rPr>
        <sz val="12"/>
        <color indexed="8"/>
        <rFont val="Times New Roman"/>
        <family val="1"/>
      </rPr>
      <t xml:space="preserve">    </t>
    </r>
    <r>
      <rPr>
        <sz val="12"/>
        <color indexed="8"/>
        <rFont val="仿宋_GB2312"/>
        <family val="3"/>
      </rPr>
      <t>桃</t>
    </r>
  </si>
  <si>
    <t>19040708225</t>
  </si>
  <si>
    <t>马兴敏</t>
  </si>
  <si>
    <t>19040706909</t>
  </si>
  <si>
    <t>刘红波</t>
  </si>
  <si>
    <t>20SWJ03</t>
  </si>
  <si>
    <t>19040402824</t>
  </si>
  <si>
    <t>梁红燕</t>
  </si>
  <si>
    <t>19040605014</t>
  </si>
  <si>
    <t>施江燕</t>
  </si>
  <si>
    <t>19040105013</t>
  </si>
  <si>
    <r>
      <t>文</t>
    </r>
    <r>
      <rPr>
        <sz val="12"/>
        <color indexed="8"/>
        <rFont val="Times New Roman"/>
        <family val="1"/>
      </rPr>
      <t xml:space="preserve">    </t>
    </r>
    <r>
      <rPr>
        <sz val="12"/>
        <color indexed="8"/>
        <rFont val="仿宋_GB2312"/>
        <family val="3"/>
      </rPr>
      <t>静</t>
    </r>
  </si>
  <si>
    <t>20SWJ04</t>
  </si>
  <si>
    <t>19040104616</t>
  </si>
  <si>
    <r>
      <t>储</t>
    </r>
    <r>
      <rPr>
        <sz val="12"/>
        <color indexed="8"/>
        <rFont val="Times New Roman"/>
        <family val="1"/>
      </rPr>
      <t xml:space="preserve">    </t>
    </r>
    <r>
      <rPr>
        <sz val="12"/>
        <color indexed="8"/>
        <rFont val="仿宋_GB2312"/>
        <family val="3"/>
      </rPr>
      <t>好</t>
    </r>
  </si>
  <si>
    <t>19040304729</t>
  </si>
  <si>
    <t>黄晓梅</t>
  </si>
  <si>
    <t>19040405910</t>
  </si>
  <si>
    <t>张仔麒</t>
  </si>
  <si>
    <t>19040607525</t>
  </si>
  <si>
    <r>
      <t xml:space="preserve"> </t>
    </r>
    <r>
      <rPr>
        <sz val="14"/>
        <rFont val="Times New Roman"/>
        <family val="1"/>
      </rPr>
      <t xml:space="preserve">      </t>
    </r>
    <r>
      <rPr>
        <sz val="14"/>
        <rFont val="仿宋_GB2312"/>
        <family val="3"/>
      </rPr>
      <t>公示期自</t>
    </r>
    <r>
      <rPr>
        <sz val="14"/>
        <rFont val="Times New Roman"/>
        <family val="1"/>
      </rPr>
      <t>2019</t>
    </r>
    <r>
      <rPr>
        <sz val="14"/>
        <rFont val="仿宋_GB2312"/>
        <family val="3"/>
      </rPr>
      <t>年</t>
    </r>
    <r>
      <rPr>
        <sz val="14"/>
        <rFont val="Times New Roman"/>
        <family val="1"/>
      </rPr>
      <t>9</t>
    </r>
    <r>
      <rPr>
        <sz val="14"/>
        <rFont val="仿宋_GB2312"/>
        <family val="3"/>
      </rPr>
      <t>月</t>
    </r>
    <r>
      <rPr>
        <sz val="14"/>
        <rFont val="Times New Roman"/>
        <family val="1"/>
      </rPr>
      <t>2</t>
    </r>
    <r>
      <rPr>
        <sz val="14"/>
        <rFont val="仿宋_GB2312"/>
        <family val="3"/>
      </rPr>
      <t>日至</t>
    </r>
    <r>
      <rPr>
        <sz val="14"/>
        <rFont val="Times New Roman"/>
        <family val="1"/>
      </rPr>
      <t>2019</t>
    </r>
    <r>
      <rPr>
        <sz val="14"/>
        <rFont val="仿宋_GB2312"/>
        <family val="3"/>
      </rPr>
      <t>年</t>
    </r>
    <r>
      <rPr>
        <sz val="14"/>
        <rFont val="Times New Roman"/>
        <family val="1"/>
      </rPr>
      <t>9</t>
    </r>
    <r>
      <rPr>
        <sz val="14"/>
        <rFont val="仿宋_GB2312"/>
        <family val="3"/>
      </rPr>
      <t>月</t>
    </r>
    <r>
      <rPr>
        <sz val="14"/>
        <rFont val="Times New Roman"/>
        <family val="1"/>
      </rPr>
      <t>6</t>
    </r>
    <r>
      <rPr>
        <sz val="14"/>
        <rFont val="仿宋_GB2312"/>
        <family val="3"/>
      </rPr>
      <t>日。公示期间如有异议，请与昆明市水务局人事处联系，电话：</t>
    </r>
    <r>
      <rPr>
        <sz val="14"/>
        <rFont val="Times New Roman"/>
        <family val="1"/>
      </rPr>
      <t>0871-65199835</t>
    </r>
    <r>
      <rPr>
        <sz val="14"/>
        <rFont val="仿宋_GB2312"/>
        <family val="3"/>
      </rPr>
      <t>。</t>
    </r>
  </si>
  <si>
    <t>昆明市水务局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</si>
</sst>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6"/>
      <name val="仿宋_GB2312"/>
      <family val="3"/>
    </font>
    <font>
      <sz val="16"/>
      <name val="仿宋_GB2312"/>
      <family val="3"/>
    </font>
    <font>
      <b/>
      <sz val="18"/>
      <name val="华文中宋"/>
      <family val="0"/>
    </font>
    <font>
      <b/>
      <sz val="18"/>
      <name val="仿宋_GB2312"/>
      <family val="3"/>
    </font>
    <font>
      <b/>
      <sz val="12"/>
      <name val="仿宋_GB2312"/>
      <family val="3"/>
    </font>
    <font>
      <sz val="12"/>
      <name val="Times New Roman"/>
      <family val="1"/>
    </font>
    <font>
      <sz val="12"/>
      <color indexed="8"/>
      <name val="仿宋_GB2312"/>
      <family val="3"/>
    </font>
    <font>
      <sz val="12"/>
      <color indexed="8"/>
      <name val="Times New Roman"/>
      <family val="1"/>
    </font>
    <font>
      <sz val="12"/>
      <name val="仿宋_GB2312"/>
      <family val="3"/>
    </font>
    <font>
      <sz val="14"/>
      <name val="仿宋_GB2312"/>
      <family val="3"/>
    </font>
    <font>
      <sz val="14"/>
      <name val="Times New Roman"/>
      <family val="1"/>
    </font>
    <font>
      <sz val="11"/>
      <color indexed="9"/>
      <name val="宋体"/>
      <family val="0"/>
    </font>
    <font>
      <sz val="11"/>
      <color indexed="8"/>
      <name val="宋体"/>
      <family val="0"/>
    </font>
    <font>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5"/>
      <color indexed="54"/>
      <name val="宋体"/>
      <family val="0"/>
    </font>
    <font>
      <sz val="11"/>
      <color indexed="10"/>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b/>
      <sz val="18"/>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top style="thin">
        <color indexed="8"/>
      </top>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2" fillId="0" borderId="1" applyNumberFormat="0" applyFill="0" applyAlignment="0" applyProtection="0"/>
    <xf numFmtId="0" fontId="16"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19" fillId="0" borderId="0" applyNumberFormat="0" applyFill="0" applyBorder="0" applyAlignment="0" applyProtection="0"/>
    <xf numFmtId="0" fontId="18"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8" fillId="13" borderId="5" applyNumberFormat="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9" fillId="9" borderId="0" applyNumberFormat="0" applyBorder="0" applyAlignment="0" applyProtection="0"/>
    <xf numFmtId="0" fontId="25" fillId="4" borderId="7" applyNumberFormat="0" applyAlignment="0" applyProtection="0"/>
    <xf numFmtId="0" fontId="24" fillId="7" borderId="4" applyNumberFormat="0" applyAlignment="0" applyProtection="0"/>
    <xf numFmtId="0" fontId="27" fillId="0" borderId="0" applyNumberFormat="0" applyFill="0" applyBorder="0" applyAlignment="0" applyProtection="0"/>
    <xf numFmtId="0" fontId="13" fillId="3" borderId="8" applyNumberFormat="0" applyFont="0" applyAlignment="0" applyProtection="0"/>
  </cellStyleXfs>
  <cellXfs count="23">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9" xfId="0" applyNumberFormat="1" applyFont="1" applyBorder="1" applyAlignment="1">
      <alignment horizontal="center" vertical="center" wrapText="1"/>
    </xf>
    <xf numFmtId="0" fontId="6"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9" xfId="0"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9" xfId="0" applyFont="1" applyBorder="1" applyAlignment="1">
      <alignment horizontal="center" vertical="center" wrapText="1"/>
    </xf>
    <xf numFmtId="0" fontId="9" fillId="0" borderId="9"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11" xfId="0" applyFont="1" applyBorder="1" applyAlignment="1">
      <alignment horizontal="center"/>
    </xf>
    <xf numFmtId="0" fontId="10" fillId="0" borderId="0" xfId="0" applyFont="1" applyAlignment="1">
      <alignment wrapText="1"/>
    </xf>
    <xf numFmtId="0" fontId="11" fillId="0" borderId="0" xfId="0" applyFont="1" applyAlignment="1">
      <alignment wrapText="1"/>
    </xf>
    <xf numFmtId="31" fontId="10" fillId="0" borderId="0" xfId="0" applyNumberFormat="1" applyFont="1" applyAlignment="1">
      <alignment horizontal="left"/>
    </xf>
    <xf numFmtId="0" fontId="10" fillId="0" borderId="0" xfId="0" applyFont="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zoomScale="115" zoomScaleNormal="115" workbookViewId="0" topLeftCell="A1">
      <selection activeCell="I20" sqref="I20"/>
    </sheetView>
  </sheetViews>
  <sheetFormatPr defaultColWidth="9.00390625" defaultRowHeight="14.25"/>
  <cols>
    <col min="1" max="1" width="5.375" style="2" customWidth="1"/>
    <col min="2" max="2" width="8.875" style="2" customWidth="1"/>
    <col min="3" max="3" width="10.25390625" style="2" customWidth="1"/>
    <col min="4" max="4" width="14.875" style="2" customWidth="1"/>
    <col min="5" max="5" width="9.125" style="2" customWidth="1"/>
    <col min="6" max="6" width="9.75390625" style="2" customWidth="1"/>
    <col min="7" max="7" width="31.50390625" style="2" customWidth="1"/>
    <col min="8" max="8" width="9.50390625" style="2" customWidth="1"/>
    <col min="9" max="9" width="11.00390625" style="2" customWidth="1"/>
    <col min="10" max="10" width="11.75390625" style="2" customWidth="1"/>
    <col min="11" max="16384" width="9.00390625" style="2" customWidth="1"/>
  </cols>
  <sheetData>
    <row r="1" spans="1:10" ht="38.25" customHeight="1">
      <c r="A1" s="16" t="s">
        <v>0</v>
      </c>
      <c r="B1" s="17"/>
      <c r="C1" s="17"/>
      <c r="D1" s="17"/>
      <c r="E1" s="17"/>
      <c r="F1" s="17"/>
      <c r="G1" s="17"/>
      <c r="H1" s="17"/>
      <c r="I1" s="17"/>
      <c r="J1" s="17"/>
    </row>
    <row r="2" spans="1:10" s="1" customFormat="1" ht="39" customHeight="1">
      <c r="A2" s="3" t="s">
        <v>1</v>
      </c>
      <c r="B2" s="3" t="s">
        <v>2</v>
      </c>
      <c r="C2" s="3" t="s">
        <v>3</v>
      </c>
      <c r="D2" s="3" t="s">
        <v>4</v>
      </c>
      <c r="E2" s="3" t="s">
        <v>5</v>
      </c>
      <c r="F2" s="3" t="s">
        <v>6</v>
      </c>
      <c r="G2" s="3" t="s">
        <v>7</v>
      </c>
      <c r="H2" s="3" t="s">
        <v>8</v>
      </c>
      <c r="I2" s="3" t="s">
        <v>9</v>
      </c>
      <c r="J2" s="3" t="s">
        <v>10</v>
      </c>
    </row>
    <row r="3" spans="1:10" s="1" customFormat="1" ht="27.75" customHeight="1">
      <c r="A3" s="4">
        <v>1</v>
      </c>
      <c r="B3" s="5" t="s">
        <v>11</v>
      </c>
      <c r="C3" s="6" t="s">
        <v>12</v>
      </c>
      <c r="D3" s="7" t="s">
        <v>13</v>
      </c>
      <c r="E3" s="8">
        <v>83</v>
      </c>
      <c r="F3" s="9">
        <v>79.2</v>
      </c>
      <c r="G3" s="4">
        <f>E3*50%+F3*50%</f>
        <v>81.1</v>
      </c>
      <c r="H3" s="4">
        <v>1</v>
      </c>
      <c r="I3" s="14" t="s">
        <v>14</v>
      </c>
      <c r="J3" s="4"/>
    </row>
    <row r="4" spans="1:10" s="1" customFormat="1" ht="27.75" customHeight="1">
      <c r="A4" s="4">
        <v>2</v>
      </c>
      <c r="B4" s="5" t="s">
        <v>15</v>
      </c>
      <c r="C4" s="6" t="s">
        <v>12</v>
      </c>
      <c r="D4" s="7" t="s">
        <v>16</v>
      </c>
      <c r="E4" s="8">
        <v>82</v>
      </c>
      <c r="F4" s="9">
        <v>65.46</v>
      </c>
      <c r="G4" s="4">
        <f>E4*50%+F4*50%</f>
        <v>73.72999999999999</v>
      </c>
      <c r="H4" s="4">
        <v>2</v>
      </c>
      <c r="I4" s="14" t="s">
        <v>17</v>
      </c>
      <c r="J4" s="4"/>
    </row>
    <row r="5" spans="1:10" s="1" customFormat="1" ht="27.75" customHeight="1">
      <c r="A5" s="4">
        <v>3</v>
      </c>
      <c r="B5" s="10" t="s">
        <v>18</v>
      </c>
      <c r="C5" s="6" t="s">
        <v>12</v>
      </c>
      <c r="D5" s="7" t="s">
        <v>19</v>
      </c>
      <c r="E5" s="8">
        <v>87</v>
      </c>
      <c r="F5" s="9">
        <v>0</v>
      </c>
      <c r="G5" s="4">
        <f>E5*50%+F5*50%</f>
        <v>43.5</v>
      </c>
      <c r="H5" s="4">
        <v>3</v>
      </c>
      <c r="I5" s="14" t="s">
        <v>17</v>
      </c>
      <c r="J5" s="15" t="s">
        <v>20</v>
      </c>
    </row>
    <row r="6" spans="1:10" s="1" customFormat="1" ht="27.75" customHeight="1">
      <c r="A6" s="4">
        <v>4</v>
      </c>
      <c r="B6" s="10" t="s">
        <v>21</v>
      </c>
      <c r="C6" s="6" t="s">
        <v>22</v>
      </c>
      <c r="D6" s="7" t="s">
        <v>23</v>
      </c>
      <c r="E6" s="8">
        <v>76</v>
      </c>
      <c r="F6" s="9">
        <v>86.16</v>
      </c>
      <c r="G6" s="4">
        <f aca="true" t="shared" si="0" ref="G6:G15">E6*50%+F6*50%</f>
        <v>81.08</v>
      </c>
      <c r="H6" s="4">
        <v>1</v>
      </c>
      <c r="I6" s="14" t="s">
        <v>14</v>
      </c>
      <c r="J6" s="4"/>
    </row>
    <row r="7" spans="1:10" s="1" customFormat="1" ht="27.75" customHeight="1">
      <c r="A7" s="4">
        <v>5</v>
      </c>
      <c r="B7" s="5" t="s">
        <v>24</v>
      </c>
      <c r="C7" s="6" t="s">
        <v>22</v>
      </c>
      <c r="D7" s="7" t="s">
        <v>25</v>
      </c>
      <c r="E7" s="8">
        <v>75</v>
      </c>
      <c r="F7" s="9">
        <v>82.44</v>
      </c>
      <c r="G7" s="4">
        <f t="shared" si="0"/>
        <v>78.72</v>
      </c>
      <c r="H7" s="4">
        <v>2</v>
      </c>
      <c r="I7" s="14" t="s">
        <v>17</v>
      </c>
      <c r="J7" s="4"/>
    </row>
    <row r="8" spans="1:10" s="1" customFormat="1" ht="27.75" customHeight="1">
      <c r="A8" s="4">
        <v>6</v>
      </c>
      <c r="B8" s="10" t="s">
        <v>26</v>
      </c>
      <c r="C8" s="6" t="s">
        <v>22</v>
      </c>
      <c r="D8" s="7" t="s">
        <v>27</v>
      </c>
      <c r="E8" s="8">
        <v>74</v>
      </c>
      <c r="F8" s="9">
        <v>83.14</v>
      </c>
      <c r="G8" s="4">
        <f t="shared" si="0"/>
        <v>78.57</v>
      </c>
      <c r="H8" s="4">
        <v>3</v>
      </c>
      <c r="I8" s="14" t="s">
        <v>17</v>
      </c>
      <c r="J8" s="4"/>
    </row>
    <row r="9" spans="1:10" s="1" customFormat="1" ht="27.75" customHeight="1">
      <c r="A9" s="4">
        <v>7</v>
      </c>
      <c r="B9" s="11" t="s">
        <v>28</v>
      </c>
      <c r="C9" s="7" t="s">
        <v>29</v>
      </c>
      <c r="D9" s="7" t="s">
        <v>30</v>
      </c>
      <c r="E9" s="8">
        <v>62</v>
      </c>
      <c r="F9" s="9">
        <v>84.22</v>
      </c>
      <c r="G9" s="4">
        <f t="shared" si="0"/>
        <v>73.11</v>
      </c>
      <c r="H9" s="4">
        <v>1</v>
      </c>
      <c r="I9" s="14" t="s">
        <v>14</v>
      </c>
      <c r="J9" s="4"/>
    </row>
    <row r="10" spans="1:10" s="1" customFormat="1" ht="27.75" customHeight="1">
      <c r="A10" s="4">
        <v>8</v>
      </c>
      <c r="B10" s="11" t="s">
        <v>31</v>
      </c>
      <c r="C10" s="7" t="s">
        <v>29</v>
      </c>
      <c r="D10" s="7" t="s">
        <v>32</v>
      </c>
      <c r="E10" s="8">
        <v>60</v>
      </c>
      <c r="F10" s="9">
        <v>82.64</v>
      </c>
      <c r="G10" s="4">
        <f t="shared" si="0"/>
        <v>71.32</v>
      </c>
      <c r="H10" s="4">
        <v>2</v>
      </c>
      <c r="I10" s="14" t="s">
        <v>17</v>
      </c>
      <c r="J10" s="4"/>
    </row>
    <row r="11" spans="1:10" s="1" customFormat="1" ht="27.75" customHeight="1">
      <c r="A11" s="4">
        <v>9</v>
      </c>
      <c r="B11" s="11" t="s">
        <v>33</v>
      </c>
      <c r="C11" s="7" t="s">
        <v>29</v>
      </c>
      <c r="D11" s="7" t="s">
        <v>34</v>
      </c>
      <c r="E11" s="8">
        <v>59</v>
      </c>
      <c r="F11" s="9">
        <v>81.28</v>
      </c>
      <c r="G11" s="4">
        <f t="shared" si="0"/>
        <v>70.14</v>
      </c>
      <c r="H11" s="4">
        <v>3</v>
      </c>
      <c r="I11" s="14" t="s">
        <v>17</v>
      </c>
      <c r="J11" s="4"/>
    </row>
    <row r="12" spans="1:10" s="1" customFormat="1" ht="27.75" customHeight="1">
      <c r="A12" s="4">
        <v>10</v>
      </c>
      <c r="B12" s="12" t="s">
        <v>35</v>
      </c>
      <c r="C12" s="7" t="s">
        <v>36</v>
      </c>
      <c r="D12" s="7" t="s">
        <v>37</v>
      </c>
      <c r="E12" s="8">
        <v>70</v>
      </c>
      <c r="F12" s="9">
        <v>80.98</v>
      </c>
      <c r="G12" s="4">
        <f t="shared" si="0"/>
        <v>75.49000000000001</v>
      </c>
      <c r="H12" s="4">
        <v>1</v>
      </c>
      <c r="I12" s="14" t="s">
        <v>14</v>
      </c>
      <c r="J12" s="4"/>
    </row>
    <row r="13" spans="1:10" s="1" customFormat="1" ht="27.75" customHeight="1">
      <c r="A13" s="4">
        <v>11</v>
      </c>
      <c r="B13" s="12" t="s">
        <v>38</v>
      </c>
      <c r="C13" s="7" t="s">
        <v>36</v>
      </c>
      <c r="D13" s="7" t="s">
        <v>39</v>
      </c>
      <c r="E13" s="8">
        <v>61</v>
      </c>
      <c r="F13" s="9">
        <v>78.78</v>
      </c>
      <c r="G13" s="4">
        <f t="shared" si="0"/>
        <v>69.89</v>
      </c>
      <c r="H13" s="4">
        <v>2</v>
      </c>
      <c r="I13" s="14" t="s">
        <v>17</v>
      </c>
      <c r="J13" s="4"/>
    </row>
    <row r="14" spans="1:10" s="1" customFormat="1" ht="27.75" customHeight="1">
      <c r="A14" s="4">
        <v>12</v>
      </c>
      <c r="B14" s="11" t="s">
        <v>40</v>
      </c>
      <c r="C14" s="7" t="s">
        <v>36</v>
      </c>
      <c r="D14" s="7" t="s">
        <v>41</v>
      </c>
      <c r="E14" s="8">
        <v>61</v>
      </c>
      <c r="F14" s="9">
        <v>75.74</v>
      </c>
      <c r="G14" s="4">
        <f t="shared" si="0"/>
        <v>68.37</v>
      </c>
      <c r="H14" s="4">
        <v>3</v>
      </c>
      <c r="I14" s="14" t="s">
        <v>17</v>
      </c>
      <c r="J14" s="4"/>
    </row>
    <row r="15" spans="1:10" s="1" customFormat="1" ht="27.75" customHeight="1">
      <c r="A15" s="4">
        <v>13</v>
      </c>
      <c r="B15" s="11" t="s">
        <v>42</v>
      </c>
      <c r="C15" s="7" t="s">
        <v>36</v>
      </c>
      <c r="D15" s="7" t="s">
        <v>43</v>
      </c>
      <c r="E15" s="8">
        <v>63</v>
      </c>
      <c r="F15" s="9">
        <v>0</v>
      </c>
      <c r="G15" s="4">
        <f t="shared" si="0"/>
        <v>31.5</v>
      </c>
      <c r="H15" s="4">
        <v>4</v>
      </c>
      <c r="I15" s="14" t="s">
        <v>17</v>
      </c>
      <c r="J15" s="15" t="s">
        <v>20</v>
      </c>
    </row>
    <row r="16" spans="1:10" ht="22.5" customHeight="1">
      <c r="A16" s="18" t="s">
        <v>44</v>
      </c>
      <c r="B16" s="18"/>
      <c r="C16" s="18"/>
      <c r="D16" s="18"/>
      <c r="E16" s="18"/>
      <c r="F16" s="18"/>
      <c r="G16" s="18"/>
      <c r="H16" s="18"/>
      <c r="I16" s="18"/>
      <c r="J16" s="18"/>
    </row>
    <row r="17" spans="1:10" ht="20.25">
      <c r="A17" s="13"/>
      <c r="B17" s="13"/>
      <c r="C17" s="13"/>
      <c r="D17" s="13"/>
      <c r="E17" s="13"/>
      <c r="F17" s="13"/>
      <c r="G17" s="13"/>
      <c r="H17" s="13"/>
      <c r="I17" s="13"/>
      <c r="J17" s="13"/>
    </row>
    <row r="18" spans="1:10" ht="15.75" customHeight="1">
      <c r="A18" s="13"/>
      <c r="B18" s="13"/>
      <c r="C18" s="13"/>
      <c r="D18" s="13"/>
      <c r="E18" s="13"/>
      <c r="F18" s="13"/>
      <c r="G18" s="13"/>
      <c r="H18" s="13"/>
      <c r="I18" s="19" t="s">
        <v>45</v>
      </c>
      <c r="J18" s="20"/>
    </row>
    <row r="19" spans="1:10" ht="20.25">
      <c r="A19" s="13"/>
      <c r="B19" s="13"/>
      <c r="C19" s="13"/>
      <c r="D19" s="13"/>
      <c r="E19" s="13"/>
      <c r="F19" s="13"/>
      <c r="G19" s="13"/>
      <c r="H19" s="13"/>
      <c r="I19" s="21">
        <v>43710</v>
      </c>
      <c r="J19" s="22"/>
    </row>
  </sheetData>
  <sheetProtection/>
  <mergeCells count="4">
    <mergeCell ref="A1:J1"/>
    <mergeCell ref="A16:J16"/>
    <mergeCell ref="I18:J18"/>
    <mergeCell ref="I19:J19"/>
  </mergeCells>
  <printOptions/>
  <pageMargins left="0.59" right="0.9" top="0.39" bottom="0.39" header="0.51" footer="0.8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林晨</cp:lastModifiedBy>
  <cp:lastPrinted>2018-08-20T06:25:04Z</cp:lastPrinted>
  <dcterms:created xsi:type="dcterms:W3CDTF">1996-12-17T01:32:42Z</dcterms:created>
  <dcterms:modified xsi:type="dcterms:W3CDTF">2019-09-02T08:27:55Z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