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笔试成绩" sheetId="1" r:id="rId1"/>
  </sheets>
  <definedNames>
    <definedName name="_xlnm.Print_Titles" localSheetId="0">'笔试成绩'!$2:$3</definedName>
  </definedNames>
  <calcPr fullCalcOnLoad="1"/>
</workbook>
</file>

<file path=xl/sharedStrings.xml><?xml version="1.0" encoding="utf-8"?>
<sst xmlns="http://schemas.openxmlformats.org/spreadsheetml/2006/main" count="119" uniqueCount="97">
  <si>
    <t>职位名称</t>
  </si>
  <si>
    <t>职位代码</t>
  </si>
  <si>
    <t>笔试总成绩</t>
  </si>
  <si>
    <t>孟连县景信乡农业服务中心</t>
  </si>
  <si>
    <t>孟连县芒信镇文化广播电视服务中心</t>
  </si>
  <si>
    <t>孟连县勐马镇林业服务中心</t>
  </si>
  <si>
    <t>孟连县勐马镇农业服务中心</t>
  </si>
  <si>
    <t>孟连县公信乡农业服务中心</t>
  </si>
  <si>
    <t>孟连县公信乡村镇规划建设服务中心</t>
  </si>
  <si>
    <t>姓名</t>
  </si>
  <si>
    <t>娜发</t>
  </si>
  <si>
    <t>序号</t>
  </si>
  <si>
    <t>准考证号</t>
  </si>
  <si>
    <t>面试成绩</t>
  </si>
  <si>
    <t>综合成绩</t>
  </si>
  <si>
    <t>备注</t>
  </si>
  <si>
    <t>15399008023000001</t>
  </si>
  <si>
    <t>1153080108930</t>
  </si>
  <si>
    <t>15399008023000002</t>
  </si>
  <si>
    <t>1153080109215</t>
  </si>
  <si>
    <t>15399008023000003</t>
  </si>
  <si>
    <t>1153080107302</t>
  </si>
  <si>
    <t>15399008023000004</t>
  </si>
  <si>
    <t>1153080109608</t>
  </si>
  <si>
    <t>15399008023000005</t>
  </si>
  <si>
    <t>3153080303015</t>
  </si>
  <si>
    <t>15399008023000006</t>
  </si>
  <si>
    <t>3153080303010</t>
  </si>
  <si>
    <t>15399008023000007</t>
  </si>
  <si>
    <t>3153080300729</t>
  </si>
  <si>
    <t>15399008023000008</t>
  </si>
  <si>
    <t>3153080302707</t>
  </si>
  <si>
    <t>15399008023000009</t>
  </si>
  <si>
    <t>2153080201518</t>
  </si>
  <si>
    <t>15399008023000010</t>
  </si>
  <si>
    <t>3153080402511</t>
  </si>
  <si>
    <t>3153080400923</t>
  </si>
  <si>
    <t>15399008023000011</t>
  </si>
  <si>
    <t>3153080402622</t>
  </si>
  <si>
    <t>15399008023000012</t>
  </si>
  <si>
    <t>3153080401527</t>
  </si>
  <si>
    <t>15399008023000013</t>
  </si>
  <si>
    <t>3153080401729</t>
  </si>
  <si>
    <t>15399008023000015</t>
  </si>
  <si>
    <t>1153080102017</t>
  </si>
  <si>
    <t>孟连县疾病预防控制中心</t>
  </si>
  <si>
    <t>孟连县红塔中学</t>
  </si>
  <si>
    <t>孟连县民族中学</t>
  </si>
  <si>
    <t>孟连县娜允镇中心完小</t>
  </si>
  <si>
    <t>孟连县富岩镇村镇规划建设服务中心</t>
  </si>
  <si>
    <t>孟连县芒信镇农业服务中心</t>
  </si>
  <si>
    <t>王云松</t>
  </si>
  <si>
    <t>李晓娇</t>
  </si>
  <si>
    <t>许娴</t>
  </si>
  <si>
    <t>刀明进</t>
  </si>
  <si>
    <t>唐柯南</t>
  </si>
  <si>
    <t>张凤琼</t>
  </si>
  <si>
    <t>易阳明</t>
  </si>
  <si>
    <t>李依西</t>
  </si>
  <si>
    <t>宋国军</t>
  </si>
  <si>
    <t>钟春芝</t>
  </si>
  <si>
    <t>刘念朝</t>
  </si>
  <si>
    <t>黄斯垠</t>
  </si>
  <si>
    <t>85.40</t>
  </si>
  <si>
    <t>86.38</t>
  </si>
  <si>
    <t>85.59</t>
  </si>
  <si>
    <t>86.59</t>
  </si>
  <si>
    <t>87.75</t>
  </si>
  <si>
    <t>85.54</t>
  </si>
  <si>
    <t>85.97</t>
  </si>
  <si>
    <t>85.25</t>
  </si>
  <si>
    <t>84.49</t>
  </si>
  <si>
    <t>85.34</t>
  </si>
  <si>
    <t>84.77</t>
  </si>
  <si>
    <t>87.33</t>
  </si>
  <si>
    <t>84.59</t>
  </si>
  <si>
    <t>84.37</t>
  </si>
  <si>
    <t>86.09</t>
  </si>
  <si>
    <t>体检结果</t>
  </si>
  <si>
    <t>考察结果</t>
  </si>
  <si>
    <t>孟连县2019年事业单位公开招聘工作人员拟聘用人员名单</t>
  </si>
  <si>
    <t>附件：</t>
  </si>
  <si>
    <t>合格</t>
  </si>
  <si>
    <t>喃芳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</si>
  <si>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</si>
  <si>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</si>
  <si>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</si>
  <si>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</si>
  <si>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</si>
  <si>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</si>
  <si>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</si>
  <si>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</si>
  <si>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</si>
  <si>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</si>
  <si>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李可</t>
  </si>
  <si>
    <t>合格</t>
  </si>
  <si>
    <t>曾用名：彭大娟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</si>
</sst>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</numFmts>
  <fonts count="52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22"/>
      <color theme="1"/>
      <name val="方正小标宋简体"/>
      <family val="4"/>
    </font>
    <font>
      <sz val="14"/>
      <color theme="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80" fontId="47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 applyProtection="1">
      <alignment horizontal="center" vertical="center"/>
      <protection/>
    </xf>
    <xf numFmtId="49" fontId="26" fillId="0" borderId="9" xfId="0" applyNumberFormat="1" applyFont="1" applyFill="1" applyBorder="1" applyAlignment="1" applyProtection="1">
      <alignment horizontal="center" vertical="center"/>
      <protection/>
    </xf>
    <xf numFmtId="180" fontId="51" fillId="0" borderId="9" xfId="0" applyNumberFormat="1" applyFont="1" applyFill="1" applyBorder="1" applyAlignment="1">
      <alignment horizontal="center" vertical="center" wrapText="1"/>
    </xf>
  </cellXfs>
  <cellStyles count="1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0 4" xfId="45"/>
    <cellStyle name="常规 10 4 2" xfId="46"/>
    <cellStyle name="常规 10 5" xfId="47"/>
    <cellStyle name="常规 10 5 2" xfId="48"/>
    <cellStyle name="常规 11" xfId="49"/>
    <cellStyle name="常规 11 2" xfId="50"/>
    <cellStyle name="常规 11 2 2" xfId="51"/>
    <cellStyle name="常规 11 3" xfId="52"/>
    <cellStyle name="常规 11 3 2" xfId="53"/>
    <cellStyle name="常规 11 4" xfId="54"/>
    <cellStyle name="常规 11 4 2" xfId="55"/>
    <cellStyle name="常规 11 5" xfId="56"/>
    <cellStyle name="常规 11 5 2" xfId="57"/>
    <cellStyle name="常规 12" xfId="58"/>
    <cellStyle name="常规 12 2" xfId="59"/>
    <cellStyle name="常规 12 2 2" xfId="60"/>
    <cellStyle name="常规 12 3" xfId="61"/>
    <cellStyle name="常规 12 3 2" xfId="62"/>
    <cellStyle name="常规 12 4" xfId="63"/>
    <cellStyle name="常规 12 4 2" xfId="64"/>
    <cellStyle name="常规 12 5" xfId="65"/>
    <cellStyle name="常规 12 5 2" xfId="66"/>
    <cellStyle name="常规 13" xfId="67"/>
    <cellStyle name="常规 13 2" xfId="68"/>
    <cellStyle name="常规 13 2 2" xfId="69"/>
    <cellStyle name="常规 13 3" xfId="70"/>
    <cellStyle name="常规 13 3 2" xfId="71"/>
    <cellStyle name="常规 13 4" xfId="72"/>
    <cellStyle name="常规 13 4 2" xfId="73"/>
    <cellStyle name="常规 13 5" xfId="74"/>
    <cellStyle name="常规 13 5 2" xfId="75"/>
    <cellStyle name="常规 14" xfId="76"/>
    <cellStyle name="常规 14 2" xfId="77"/>
    <cellStyle name="常规 14 2 2" xfId="78"/>
    <cellStyle name="常规 14 3" xfId="79"/>
    <cellStyle name="常规 14 3 2" xfId="80"/>
    <cellStyle name="常规 14 4" xfId="81"/>
    <cellStyle name="常规 14 4 2" xfId="82"/>
    <cellStyle name="常规 14 5" xfId="83"/>
    <cellStyle name="常规 14 5 2" xfId="84"/>
    <cellStyle name="常规 15" xfId="85"/>
    <cellStyle name="常规 15 2" xfId="86"/>
    <cellStyle name="常规 15 2 2" xfId="87"/>
    <cellStyle name="常规 15 3" xfId="88"/>
    <cellStyle name="常规 15 3 2" xfId="89"/>
    <cellStyle name="常规 15 4" xfId="90"/>
    <cellStyle name="常规 15 4 2" xfId="91"/>
    <cellStyle name="常规 15 5" xfId="92"/>
    <cellStyle name="常规 15 5 2" xfId="93"/>
    <cellStyle name="常规 16" xfId="94"/>
    <cellStyle name="常规 16 2" xfId="95"/>
    <cellStyle name="常规 16 2 2" xfId="96"/>
    <cellStyle name="常规 16 3" xfId="97"/>
    <cellStyle name="常规 16 3 2" xfId="98"/>
    <cellStyle name="常规 16 4" xfId="99"/>
    <cellStyle name="常规 16 4 2" xfId="100"/>
    <cellStyle name="常规 16 5" xfId="101"/>
    <cellStyle name="常规 16 5 2" xfId="102"/>
    <cellStyle name="常规 17" xfId="103"/>
    <cellStyle name="常规 17 2" xfId="104"/>
    <cellStyle name="常规 17 2 2" xfId="105"/>
    <cellStyle name="常规 17 3" xfId="106"/>
    <cellStyle name="常规 17 3 2" xfId="107"/>
    <cellStyle name="常规 17 4" xfId="108"/>
    <cellStyle name="常规 17 4 2" xfId="109"/>
    <cellStyle name="常规 17 5" xfId="110"/>
    <cellStyle name="常规 17 5 2" xfId="111"/>
    <cellStyle name="常规 18" xfId="112"/>
    <cellStyle name="常规 19" xfId="113"/>
    <cellStyle name="常规 2" xfId="114"/>
    <cellStyle name="常规 2 2" xfId="115"/>
    <cellStyle name="常规 2 2 2" xfId="116"/>
    <cellStyle name="常规 2 3" xfId="117"/>
    <cellStyle name="常规 2 3 2" xfId="118"/>
    <cellStyle name="常规 2 4" xfId="119"/>
    <cellStyle name="常规 2 4 2" xfId="120"/>
    <cellStyle name="常规 2 5" xfId="121"/>
    <cellStyle name="常规 2 5 2" xfId="122"/>
    <cellStyle name="常规 20" xfId="123"/>
    <cellStyle name="常规 21" xfId="124"/>
    <cellStyle name="常规 22" xfId="125"/>
    <cellStyle name="常规 3" xfId="126"/>
    <cellStyle name="常规 3 2" xfId="127"/>
    <cellStyle name="常规 3 2 2" xfId="128"/>
    <cellStyle name="常规 3 3" xfId="129"/>
    <cellStyle name="常规 3 3 2" xfId="130"/>
    <cellStyle name="常规 3 4" xfId="131"/>
    <cellStyle name="常规 3 4 2" xfId="132"/>
    <cellStyle name="常规 3 5" xfId="133"/>
    <cellStyle name="常规 3 5 2" xfId="134"/>
    <cellStyle name="常规 4" xfId="135"/>
    <cellStyle name="常规 4 2" xfId="136"/>
    <cellStyle name="常规 4 2 2" xfId="137"/>
    <cellStyle name="常规 4 3" xfId="138"/>
    <cellStyle name="常规 4 3 2" xfId="139"/>
    <cellStyle name="常规 4 4" xfId="140"/>
    <cellStyle name="常规 4 4 2" xfId="141"/>
    <cellStyle name="常规 4 5" xfId="142"/>
    <cellStyle name="常规 4 5 2" xfId="143"/>
    <cellStyle name="常规 5" xfId="144"/>
    <cellStyle name="常规 5 2" xfId="145"/>
    <cellStyle name="常规 5 2 2" xfId="146"/>
    <cellStyle name="常规 5 3" xfId="147"/>
    <cellStyle name="常规 5 3 2" xfId="148"/>
    <cellStyle name="常规 5 4" xfId="149"/>
    <cellStyle name="常规 5 4 2" xfId="150"/>
    <cellStyle name="常规 5 5" xfId="151"/>
    <cellStyle name="常规 5 5 2" xfId="152"/>
    <cellStyle name="常规 6" xfId="153"/>
    <cellStyle name="常规 6 2" xfId="154"/>
    <cellStyle name="常规 6 2 2" xfId="155"/>
    <cellStyle name="常规 6 3" xfId="156"/>
    <cellStyle name="常规 6 3 2" xfId="157"/>
    <cellStyle name="常规 6 4" xfId="158"/>
    <cellStyle name="常规 6 4 2" xfId="159"/>
    <cellStyle name="常规 6 5" xfId="160"/>
    <cellStyle name="常规 6 5 2" xfId="161"/>
    <cellStyle name="常规 7" xfId="162"/>
    <cellStyle name="常规 7 2" xfId="163"/>
    <cellStyle name="常规 7 2 2" xfId="164"/>
    <cellStyle name="常规 7 3" xfId="165"/>
    <cellStyle name="常规 7 3 2" xfId="166"/>
    <cellStyle name="常规 7 4" xfId="167"/>
    <cellStyle name="常规 7 4 2" xfId="168"/>
    <cellStyle name="常规 7 5" xfId="169"/>
    <cellStyle name="常规 7 5 2" xfId="170"/>
    <cellStyle name="常规 8" xfId="171"/>
    <cellStyle name="常规 8 2" xfId="172"/>
    <cellStyle name="常规 8 2 2" xfId="173"/>
    <cellStyle name="常规 8 3" xfId="174"/>
    <cellStyle name="常规 8 3 2" xfId="175"/>
    <cellStyle name="常规 8 4" xfId="176"/>
    <cellStyle name="常规 8 4 2" xfId="177"/>
    <cellStyle name="常规 8 5" xfId="178"/>
    <cellStyle name="常规 8 5 2" xfId="179"/>
    <cellStyle name="常规 9" xfId="180"/>
    <cellStyle name="常规 9 2" xfId="181"/>
    <cellStyle name="常规 9 2 2" xfId="182"/>
    <cellStyle name="常规 9 3" xfId="183"/>
    <cellStyle name="常规 9 3 2" xfId="184"/>
    <cellStyle name="常规 9 4" xfId="185"/>
    <cellStyle name="常规 9 4 2" xfId="186"/>
    <cellStyle name="常规 9 5" xfId="187"/>
    <cellStyle name="常规 9 5 2" xfId="188"/>
    <cellStyle name="Hyperlink" xfId="189"/>
    <cellStyle name="好" xfId="190"/>
    <cellStyle name="汇总" xfId="191"/>
    <cellStyle name="Currency" xfId="192"/>
    <cellStyle name="Currency [0]" xfId="193"/>
    <cellStyle name="计算" xfId="194"/>
    <cellStyle name="检查单元格" xfId="195"/>
    <cellStyle name="解释性文本" xfId="196"/>
    <cellStyle name="警告文本" xfId="197"/>
    <cellStyle name="链接单元格" xfId="198"/>
    <cellStyle name="Comma" xfId="199"/>
    <cellStyle name="Comma [0]" xfId="200"/>
    <cellStyle name="强调文字颜色 1" xfId="201"/>
    <cellStyle name="强调文字颜色 2" xfId="202"/>
    <cellStyle name="强调文字颜色 3" xfId="203"/>
    <cellStyle name="强调文字颜色 4" xfId="204"/>
    <cellStyle name="强调文字颜色 5" xfId="205"/>
    <cellStyle name="强调文字颜色 6" xfId="206"/>
    <cellStyle name="适中" xfId="207"/>
    <cellStyle name="输出" xfId="208"/>
    <cellStyle name="输入" xfId="209"/>
    <cellStyle name="Followed Hyperlink" xfId="210"/>
    <cellStyle name="注释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zoomScalePageLayoutView="0" workbookViewId="0" topLeftCell="A1">
      <selection activeCell="M9" sqref="M9"/>
    </sheetView>
  </sheetViews>
  <sheetFormatPr defaultColWidth="9.140625" defaultRowHeight="15"/>
  <cols>
    <col min="1" max="1" width="4.57421875" style="4" customWidth="1"/>
    <col min="2" max="2" width="37.140625" style="7" customWidth="1"/>
    <col min="3" max="3" width="22.00390625" style="7" customWidth="1"/>
    <col min="4" max="4" width="15.421875" style="7" customWidth="1"/>
    <col min="5" max="5" width="10.00390625" style="4" customWidth="1"/>
    <col min="6" max="6" width="8.8515625" style="8" customWidth="1"/>
    <col min="7" max="7" width="8.7109375" style="7" customWidth="1"/>
    <col min="8" max="8" width="8.00390625" style="7" customWidth="1"/>
    <col min="9" max="9" width="7.7109375" style="1" customWidth="1"/>
    <col min="10" max="10" width="10.00390625" style="4" customWidth="1"/>
    <col min="11" max="11" width="12.57421875" style="4" customWidth="1"/>
    <col min="12" max="16384" width="9.00390625" style="4" customWidth="1"/>
  </cols>
  <sheetData>
    <row r="1" spans="1:11" ht="24.75" customHeight="1">
      <c r="A1" s="11" t="s">
        <v>81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7" customHeight="1">
      <c r="A2" s="9" t="s">
        <v>80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s="5" customFormat="1" ht="27.75" customHeight="1">
      <c r="A3" s="2" t="s">
        <v>11</v>
      </c>
      <c r="B3" s="2" t="s">
        <v>0</v>
      </c>
      <c r="C3" s="2" t="s">
        <v>1</v>
      </c>
      <c r="D3" s="2" t="s">
        <v>12</v>
      </c>
      <c r="E3" s="2" t="s">
        <v>9</v>
      </c>
      <c r="F3" s="2" t="s">
        <v>2</v>
      </c>
      <c r="G3" s="3" t="s">
        <v>13</v>
      </c>
      <c r="H3" s="3" t="s">
        <v>14</v>
      </c>
      <c r="I3" s="2" t="s">
        <v>78</v>
      </c>
      <c r="J3" s="2" t="s">
        <v>79</v>
      </c>
      <c r="K3" s="2" t="s">
        <v>15</v>
      </c>
    </row>
    <row r="4" spans="1:11" s="6" customFormat="1" ht="27.75" customHeight="1">
      <c r="A4" s="13">
        <v>1</v>
      </c>
      <c r="B4" s="14" t="s">
        <v>45</v>
      </c>
      <c r="C4" s="15" t="s">
        <v>16</v>
      </c>
      <c r="D4" s="16" t="s">
        <v>17</v>
      </c>
      <c r="E4" s="16" t="s">
        <v>94</v>
      </c>
      <c r="F4" s="15">
        <v>188.5</v>
      </c>
      <c r="G4" s="16" t="s">
        <v>63</v>
      </c>
      <c r="H4" s="17">
        <f aca="true" t="shared" si="0" ref="H4:H18">SUM(F4*100/300*0.5,G4*0.5)</f>
        <v>74.11666666666667</v>
      </c>
      <c r="I4" s="13" t="s">
        <v>95</v>
      </c>
      <c r="J4" s="13" t="s">
        <v>95</v>
      </c>
      <c r="K4" s="13" t="s">
        <v>96</v>
      </c>
    </row>
    <row r="5" spans="1:11" s="6" customFormat="1" ht="27.75" customHeight="1">
      <c r="A5" s="13">
        <v>2</v>
      </c>
      <c r="B5" s="14" t="s">
        <v>46</v>
      </c>
      <c r="C5" s="15" t="s">
        <v>18</v>
      </c>
      <c r="D5" s="16" t="s">
        <v>19</v>
      </c>
      <c r="E5" s="16" t="s">
        <v>51</v>
      </c>
      <c r="F5" s="15">
        <v>173.5</v>
      </c>
      <c r="G5" s="16" t="s">
        <v>64</v>
      </c>
      <c r="H5" s="17">
        <f t="shared" si="0"/>
        <v>72.10666666666667</v>
      </c>
      <c r="I5" s="13" t="s">
        <v>82</v>
      </c>
      <c r="J5" s="13" t="s">
        <v>82</v>
      </c>
      <c r="K5" s="13"/>
    </row>
    <row r="6" spans="1:11" s="6" customFormat="1" ht="27.75" customHeight="1">
      <c r="A6" s="13">
        <v>3</v>
      </c>
      <c r="B6" s="14" t="s">
        <v>47</v>
      </c>
      <c r="C6" s="15" t="s">
        <v>20</v>
      </c>
      <c r="D6" s="16" t="s">
        <v>21</v>
      </c>
      <c r="E6" s="16" t="s">
        <v>83</v>
      </c>
      <c r="F6" s="15">
        <v>186.5</v>
      </c>
      <c r="G6" s="16" t="s">
        <v>65</v>
      </c>
      <c r="H6" s="17">
        <f t="shared" si="0"/>
        <v>73.87833333333333</v>
      </c>
      <c r="I6" s="13" t="s">
        <v>82</v>
      </c>
      <c r="J6" s="13" t="s">
        <v>82</v>
      </c>
      <c r="K6" s="13"/>
    </row>
    <row r="7" spans="1:11" s="6" customFormat="1" ht="27.75" customHeight="1">
      <c r="A7" s="13">
        <v>4</v>
      </c>
      <c r="B7" s="14" t="s">
        <v>48</v>
      </c>
      <c r="C7" s="15" t="s">
        <v>22</v>
      </c>
      <c r="D7" s="16" t="s">
        <v>23</v>
      </c>
      <c r="E7" s="16" t="s">
        <v>52</v>
      </c>
      <c r="F7" s="15">
        <v>180.5</v>
      </c>
      <c r="G7" s="16" t="s">
        <v>66</v>
      </c>
      <c r="H7" s="17">
        <f t="shared" si="0"/>
        <v>73.37833333333333</v>
      </c>
      <c r="I7" s="13" t="s">
        <v>84</v>
      </c>
      <c r="J7" s="13" t="s">
        <v>84</v>
      </c>
      <c r="K7" s="13"/>
    </row>
    <row r="8" spans="1:11" s="6" customFormat="1" ht="27.75" customHeight="1">
      <c r="A8" s="13">
        <v>5</v>
      </c>
      <c r="B8" s="14" t="s">
        <v>6</v>
      </c>
      <c r="C8" s="15" t="s">
        <v>24</v>
      </c>
      <c r="D8" s="16" t="s">
        <v>25</v>
      </c>
      <c r="E8" s="16" t="s">
        <v>53</v>
      </c>
      <c r="F8" s="15">
        <v>189.5</v>
      </c>
      <c r="G8" s="16" t="s">
        <v>67</v>
      </c>
      <c r="H8" s="17">
        <f t="shared" si="0"/>
        <v>75.45833333333333</v>
      </c>
      <c r="I8" s="13" t="s">
        <v>84</v>
      </c>
      <c r="J8" s="13" t="s">
        <v>84</v>
      </c>
      <c r="K8" s="13"/>
    </row>
    <row r="9" spans="1:11" s="6" customFormat="1" ht="27.75" customHeight="1">
      <c r="A9" s="13">
        <v>6</v>
      </c>
      <c r="B9" s="14" t="s">
        <v>5</v>
      </c>
      <c r="C9" s="15" t="s">
        <v>26</v>
      </c>
      <c r="D9" s="16" t="s">
        <v>27</v>
      </c>
      <c r="E9" s="16" t="s">
        <v>10</v>
      </c>
      <c r="F9" s="15">
        <v>106.9</v>
      </c>
      <c r="G9" s="16" t="s">
        <v>68</v>
      </c>
      <c r="H9" s="17">
        <f t="shared" si="0"/>
        <v>60.58666666666667</v>
      </c>
      <c r="I9" s="13" t="s">
        <v>84</v>
      </c>
      <c r="J9" s="13" t="s">
        <v>84</v>
      </c>
      <c r="K9" s="13"/>
    </row>
    <row r="10" spans="1:11" s="6" customFormat="1" ht="27.75" customHeight="1">
      <c r="A10" s="13">
        <v>7</v>
      </c>
      <c r="B10" s="14" t="s">
        <v>49</v>
      </c>
      <c r="C10" s="15" t="s">
        <v>28</v>
      </c>
      <c r="D10" s="16" t="s">
        <v>29</v>
      </c>
      <c r="E10" s="16" t="s">
        <v>54</v>
      </c>
      <c r="F10" s="15">
        <v>149.4</v>
      </c>
      <c r="G10" s="16" t="s">
        <v>69</v>
      </c>
      <c r="H10" s="17">
        <f t="shared" si="0"/>
        <v>67.88499999999999</v>
      </c>
      <c r="I10" s="13" t="s">
        <v>85</v>
      </c>
      <c r="J10" s="13" t="s">
        <v>85</v>
      </c>
      <c r="K10" s="13"/>
    </row>
    <row r="11" spans="1:11" s="6" customFormat="1" ht="27.75" customHeight="1">
      <c r="A11" s="13">
        <v>8</v>
      </c>
      <c r="B11" s="14" t="s">
        <v>49</v>
      </c>
      <c r="C11" s="15" t="s">
        <v>30</v>
      </c>
      <c r="D11" s="16" t="s">
        <v>31</v>
      </c>
      <c r="E11" s="16" t="s">
        <v>55</v>
      </c>
      <c r="F11" s="15">
        <v>131.6</v>
      </c>
      <c r="G11" s="16" t="s">
        <v>70</v>
      </c>
      <c r="H11" s="17">
        <f t="shared" si="0"/>
        <v>64.55833333333334</v>
      </c>
      <c r="I11" s="13" t="s">
        <v>86</v>
      </c>
      <c r="J11" s="13" t="s">
        <v>86</v>
      </c>
      <c r="K11" s="13"/>
    </row>
    <row r="12" spans="1:11" s="6" customFormat="1" ht="27.75" customHeight="1">
      <c r="A12" s="13">
        <v>9</v>
      </c>
      <c r="B12" s="14" t="s">
        <v>4</v>
      </c>
      <c r="C12" s="15" t="s">
        <v>32</v>
      </c>
      <c r="D12" s="16" t="s">
        <v>33</v>
      </c>
      <c r="E12" s="16" t="s">
        <v>56</v>
      </c>
      <c r="F12" s="15">
        <v>143.5</v>
      </c>
      <c r="G12" s="16" t="s">
        <v>71</v>
      </c>
      <c r="H12" s="17">
        <f t="shared" si="0"/>
        <v>66.16166666666666</v>
      </c>
      <c r="I12" s="13" t="s">
        <v>87</v>
      </c>
      <c r="J12" s="13" t="s">
        <v>87</v>
      </c>
      <c r="K12" s="13"/>
    </row>
    <row r="13" spans="1:11" s="6" customFormat="1" ht="27.75" customHeight="1">
      <c r="A13" s="13">
        <v>10</v>
      </c>
      <c r="B13" s="14" t="s">
        <v>50</v>
      </c>
      <c r="C13" s="15" t="s">
        <v>34</v>
      </c>
      <c r="D13" s="16" t="s">
        <v>35</v>
      </c>
      <c r="E13" s="16" t="s">
        <v>57</v>
      </c>
      <c r="F13" s="15">
        <v>180.9</v>
      </c>
      <c r="G13" s="16" t="s">
        <v>72</v>
      </c>
      <c r="H13" s="17">
        <f t="shared" si="0"/>
        <v>72.82</v>
      </c>
      <c r="I13" s="13" t="s">
        <v>88</v>
      </c>
      <c r="J13" s="13" t="s">
        <v>88</v>
      </c>
      <c r="K13" s="13"/>
    </row>
    <row r="14" spans="1:11" s="6" customFormat="1" ht="27.75" customHeight="1">
      <c r="A14" s="13">
        <v>11</v>
      </c>
      <c r="B14" s="14" t="s">
        <v>50</v>
      </c>
      <c r="C14" s="15" t="s">
        <v>34</v>
      </c>
      <c r="D14" s="16" t="s">
        <v>36</v>
      </c>
      <c r="E14" s="16" t="s">
        <v>58</v>
      </c>
      <c r="F14" s="15">
        <v>171.5</v>
      </c>
      <c r="G14" s="16" t="s">
        <v>73</v>
      </c>
      <c r="H14" s="17">
        <f t="shared" si="0"/>
        <v>70.96833333333333</v>
      </c>
      <c r="I14" s="13" t="s">
        <v>89</v>
      </c>
      <c r="J14" s="13" t="s">
        <v>89</v>
      </c>
      <c r="K14" s="13"/>
    </row>
    <row r="15" spans="1:11" s="6" customFormat="1" ht="27.75" customHeight="1">
      <c r="A15" s="13">
        <v>12</v>
      </c>
      <c r="B15" s="14" t="s">
        <v>50</v>
      </c>
      <c r="C15" s="15" t="s">
        <v>37</v>
      </c>
      <c r="D15" s="16" t="s">
        <v>38</v>
      </c>
      <c r="E15" s="16" t="s">
        <v>59</v>
      </c>
      <c r="F15" s="15">
        <v>169.1</v>
      </c>
      <c r="G15" s="16" t="s">
        <v>74</v>
      </c>
      <c r="H15" s="17">
        <f t="shared" si="0"/>
        <v>71.84833333333333</v>
      </c>
      <c r="I15" s="13" t="s">
        <v>90</v>
      </c>
      <c r="J15" s="13" t="s">
        <v>90</v>
      </c>
      <c r="K15" s="13"/>
    </row>
    <row r="16" spans="1:11" s="6" customFormat="1" ht="27.75" customHeight="1">
      <c r="A16" s="13">
        <v>13</v>
      </c>
      <c r="B16" s="14" t="s">
        <v>7</v>
      </c>
      <c r="C16" s="15" t="s">
        <v>39</v>
      </c>
      <c r="D16" s="16" t="s">
        <v>40</v>
      </c>
      <c r="E16" s="16" t="s">
        <v>60</v>
      </c>
      <c r="F16" s="15">
        <v>135.6</v>
      </c>
      <c r="G16" s="16" t="s">
        <v>75</v>
      </c>
      <c r="H16" s="17">
        <f t="shared" si="0"/>
        <v>64.89500000000001</v>
      </c>
      <c r="I16" s="13" t="s">
        <v>91</v>
      </c>
      <c r="J16" s="13" t="s">
        <v>91</v>
      </c>
      <c r="K16" s="13"/>
    </row>
    <row r="17" spans="1:11" s="6" customFormat="1" ht="27.75" customHeight="1">
      <c r="A17" s="13">
        <v>14</v>
      </c>
      <c r="B17" s="14" t="s">
        <v>8</v>
      </c>
      <c r="C17" s="15" t="s">
        <v>41</v>
      </c>
      <c r="D17" s="16" t="s">
        <v>42</v>
      </c>
      <c r="E17" s="16" t="s">
        <v>61</v>
      </c>
      <c r="F17" s="15">
        <v>177.6</v>
      </c>
      <c r="G17" s="16" t="s">
        <v>76</v>
      </c>
      <c r="H17" s="17">
        <f t="shared" si="0"/>
        <v>71.785</v>
      </c>
      <c r="I17" s="13" t="s">
        <v>92</v>
      </c>
      <c r="J17" s="13" t="s">
        <v>92</v>
      </c>
      <c r="K17" s="13"/>
    </row>
    <row r="18" spans="1:11" s="6" customFormat="1" ht="27.75" customHeight="1">
      <c r="A18" s="13">
        <v>15</v>
      </c>
      <c r="B18" s="14" t="s">
        <v>3</v>
      </c>
      <c r="C18" s="15" t="s">
        <v>43</v>
      </c>
      <c r="D18" s="16" t="s">
        <v>44</v>
      </c>
      <c r="E18" s="16" t="s">
        <v>62</v>
      </c>
      <c r="F18" s="15">
        <v>193</v>
      </c>
      <c r="G18" s="16" t="s">
        <v>77</v>
      </c>
      <c r="H18" s="17">
        <f t="shared" si="0"/>
        <v>75.21166666666667</v>
      </c>
      <c r="I18" s="13" t="s">
        <v>93</v>
      </c>
      <c r="J18" s="13" t="s">
        <v>93</v>
      </c>
      <c r="K18" s="13"/>
    </row>
    <row r="19" ht="27.75" customHeight="1"/>
  </sheetData>
  <sheetProtection/>
  <mergeCells count="2">
    <mergeCell ref="A2:K2"/>
    <mergeCell ref="A1:K1"/>
  </mergeCells>
  <printOptions/>
  <pageMargins left="0.2755905511811024" right="0.2755905511811024" top="0.7086614173228347" bottom="0.5905511811023623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2019-09-02T01:46:46Z</cp:lastPrinted>
  <dcterms:created xsi:type="dcterms:W3CDTF">2018-06-21T08:19:00Z</dcterms:created>
  <dcterms:modified xsi:type="dcterms:W3CDTF">2019-09-02T01:47:20Z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