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2240" activeTab="0"/>
  </bookViews>
  <sheets>
    <sheet name="总成绩" sheetId="1" r:id="rId1"/>
    <sheet name="Sheet2" sheetId="2" state="hidden" r:id="rId2"/>
  </sheets>
  <definedNames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<sst xmlns="http://schemas.openxmlformats.org/spreadsheetml/2006/main" count="203" uniqueCount="132">
  <si>
    <t>永宁县2019年招聘劳务派遣幼儿园教师成绩表</t>
  </si>
  <si>
    <t>序号</t>
  </si>
  <si>
    <t>姓名</t>
  </si>
  <si>
    <t>单位</t>
  </si>
  <si>
    <t>笔试成绩</t>
  </si>
  <si>
    <t>面试成绩</t>
  </si>
  <si>
    <t>总成绩</t>
  </si>
  <si>
    <t>讲述</t>
  </si>
  <si>
    <t>音乐表达</t>
  </si>
  <si>
    <t>小计</t>
  </si>
  <si>
    <t>张  荣</t>
  </si>
  <si>
    <t>永宁县第一幼儿园</t>
  </si>
  <si>
    <t>纳红梅</t>
  </si>
  <si>
    <t>永宁县纳家户幼儿园</t>
  </si>
  <si>
    <t>王子姝</t>
  </si>
  <si>
    <t>永宁县第三幼儿园</t>
  </si>
  <si>
    <t>张巧云</t>
  </si>
  <si>
    <t>永宁县第四幼儿园</t>
  </si>
  <si>
    <t>张梦嫒</t>
  </si>
  <si>
    <t>官文香</t>
  </si>
  <si>
    <t>杨晓英</t>
  </si>
  <si>
    <t>吴国丽</t>
  </si>
  <si>
    <t>于佳莉</t>
  </si>
  <si>
    <t>张梦婷</t>
  </si>
  <si>
    <t>张亚鹏</t>
  </si>
  <si>
    <t>王珊珊</t>
  </si>
  <si>
    <t>朱红艳</t>
  </si>
  <si>
    <t>望远镇幼儿园</t>
  </si>
  <si>
    <t>张芳</t>
  </si>
  <si>
    <t>纳雪</t>
  </si>
  <si>
    <t>郭蓉</t>
  </si>
  <si>
    <t>武丽娟</t>
  </si>
  <si>
    <t>陈佳</t>
  </si>
  <si>
    <t>苏天兰</t>
  </si>
  <si>
    <t>王小梅</t>
  </si>
  <si>
    <t>高静</t>
  </si>
  <si>
    <t>望远镇第二幼儿园</t>
  </si>
  <si>
    <t>李喜娜</t>
  </si>
  <si>
    <t>黄茜</t>
  </si>
  <si>
    <t>永宁县征沙渠幼儿园</t>
  </si>
  <si>
    <t>王佳月</t>
  </si>
  <si>
    <t>周旭茹</t>
  </si>
  <si>
    <t>董召雪</t>
  </si>
  <si>
    <t>闽宁镇幼儿园</t>
  </si>
  <si>
    <t>黄宁</t>
  </si>
  <si>
    <t>曹甜甜</t>
  </si>
  <si>
    <t>李向宁</t>
  </si>
  <si>
    <t>胡波</t>
  </si>
  <si>
    <t>陈佳莹</t>
  </si>
  <si>
    <t>梁雪芬</t>
  </si>
  <si>
    <t>李瑞</t>
  </si>
  <si>
    <t>杨豆逗</t>
  </si>
  <si>
    <t>徐嘉怡</t>
  </si>
  <si>
    <t>周迎</t>
  </si>
  <si>
    <t>王富旦</t>
  </si>
  <si>
    <t>玉泉营幼儿园</t>
  </si>
  <si>
    <t>李芳</t>
  </si>
  <si>
    <t>纳文静</t>
  </si>
  <si>
    <t>方文宇</t>
  </si>
  <si>
    <t>张欣怡</t>
  </si>
  <si>
    <t>马越</t>
  </si>
  <si>
    <t>袁超眉</t>
  </si>
  <si>
    <t>胡佳欣</t>
  </si>
  <si>
    <t>永宁县通桥幼儿园</t>
  </si>
  <si>
    <t>马丽萍</t>
  </si>
  <si>
    <t>武河幼儿园</t>
  </si>
  <si>
    <t>郑佳凡</t>
  </si>
  <si>
    <t>永宁县增岗幼儿园</t>
  </si>
  <si>
    <t>杨丽娟</t>
  </si>
  <si>
    <t>张娜</t>
  </si>
  <si>
    <t>马月琴</t>
  </si>
  <si>
    <t>马小丽</t>
  </si>
  <si>
    <t>永宁县胜利中心幼儿园</t>
  </si>
  <si>
    <t>哈婷</t>
  </si>
  <si>
    <t>王佳惠</t>
  </si>
  <si>
    <t>王春香</t>
  </si>
  <si>
    <t>罗敏</t>
  </si>
  <si>
    <t>马佳</t>
  </si>
  <si>
    <t>邹梦雪</t>
  </si>
  <si>
    <t xml:space="preserve"> 永宁县第三幼儿园</t>
  </si>
  <si>
    <t>魏辉</t>
  </si>
  <si>
    <t>永宁县李俊幼儿园</t>
  </si>
  <si>
    <t>陈佳悦</t>
  </si>
  <si>
    <t>高娟弟</t>
  </si>
  <si>
    <t>蒯雪</t>
  </si>
  <si>
    <t>马紫妮</t>
  </si>
  <si>
    <t>原隆幼儿园</t>
  </si>
  <si>
    <t>吴倩</t>
  </si>
  <si>
    <t>望远镇第三幼儿园</t>
  </si>
  <si>
    <t>马玲花</t>
  </si>
  <si>
    <t>孙瑞玉</t>
  </si>
  <si>
    <t>连亚亚</t>
  </si>
  <si>
    <t>易学堂校外托管</t>
  </si>
  <si>
    <t>张研</t>
  </si>
  <si>
    <t>王柯欣</t>
  </si>
  <si>
    <t>马晓荣</t>
  </si>
  <si>
    <t>王彪</t>
  </si>
  <si>
    <t>马利霞</t>
  </si>
  <si>
    <t>夏媛</t>
  </si>
  <si>
    <t>王青花</t>
  </si>
  <si>
    <t>牛茸茸</t>
  </si>
  <si>
    <t>宋佳</t>
  </si>
  <si>
    <t>王欣</t>
  </si>
  <si>
    <t>李苗苗</t>
  </si>
  <si>
    <t>李娜</t>
  </si>
  <si>
    <t>闽宁镇原隆幼儿园</t>
  </si>
  <si>
    <t>李丫</t>
  </si>
  <si>
    <t>陈兰</t>
  </si>
  <si>
    <t>吴瑞霞</t>
  </si>
  <si>
    <t>张楠</t>
  </si>
  <si>
    <t>吴姗</t>
  </si>
  <si>
    <t>马海莲</t>
  </si>
  <si>
    <t>刘燕</t>
  </si>
  <si>
    <t>马玲</t>
  </si>
  <si>
    <t>张亚妮</t>
  </si>
  <si>
    <t>闽宁镇第二幼儿园</t>
  </si>
  <si>
    <t>马静</t>
  </si>
  <si>
    <t>尹小花</t>
  </si>
  <si>
    <t xml:space="preserve"> 闽宁镇幼儿园</t>
  </si>
  <si>
    <t>张艳</t>
  </si>
  <si>
    <t>杨小燕</t>
  </si>
  <si>
    <t>郭银辉</t>
  </si>
  <si>
    <t>永宁县招聘幼儿教师面试汇总表（保健医）</t>
  </si>
  <si>
    <t>评委1</t>
  </si>
  <si>
    <t>评委2</t>
  </si>
  <si>
    <t>评委3</t>
  </si>
  <si>
    <t>评委4</t>
  </si>
  <si>
    <t>评委5</t>
  </si>
  <si>
    <t>评委6</t>
  </si>
  <si>
    <t>评委7</t>
  </si>
  <si>
    <t>总分</t>
  </si>
  <si>
    <t>均分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</si>
</sst>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4.75390625" style="0" customWidth="1"/>
    <col min="2" max="2" width="9.625" style="0" customWidth="1"/>
    <col min="3" max="3" width="19.625" style="0" customWidth="1"/>
    <col min="4" max="4" width="9.75390625" style="0" customWidth="1"/>
    <col min="5" max="5" width="10.00390625" style="0" customWidth="1"/>
    <col min="6" max="6" width="9.75390625" style="0" customWidth="1"/>
    <col min="7" max="7" width="9.625" style="0" customWidth="1"/>
    <col min="8" max="8" width="9.25390625" style="0" customWidth="1"/>
  </cols>
  <sheetData>
    <row r="1" spans="1:8" ht="39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24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/>
      <c r="G2" s="8"/>
      <c r="H2" s="9" t="s">
        <v>6</v>
      </c>
    </row>
    <row r="3" spans="1:8" ht="24" customHeight="1">
      <c r="A3" s="8"/>
      <c r="B3" s="8"/>
      <c r="C3" s="8"/>
      <c r="D3" s="8"/>
      <c r="E3" s="10" t="s">
        <v>7</v>
      </c>
      <c r="F3" s="10" t="s">
        <v>8</v>
      </c>
      <c r="G3" s="11" t="s">
        <v>9</v>
      </c>
      <c r="H3" s="9"/>
    </row>
    <row r="4" spans="1:8" ht="24" customHeight="1">
      <c r="A4" s="4">
        <v>1</v>
      </c>
      <c r="B4" s="11" t="s">
        <v>10</v>
      </c>
      <c r="C4" s="11" t="s">
        <v>11</v>
      </c>
      <c r="D4" s="11">
        <v>74</v>
      </c>
      <c r="E4" s="11">
        <v>36.86</v>
      </c>
      <c r="F4" s="11">
        <v>57.5</v>
      </c>
      <c r="G4" s="12">
        <f aca="true" t="shared" si="0" ref="G4:G67">SUM(E4:F4)</f>
        <v>94.36</v>
      </c>
      <c r="H4" s="13">
        <f aca="true" t="shared" si="1" ref="H4:H67">D4*0.4+G4*0.6</f>
        <v>86.21600000000001</v>
      </c>
    </row>
    <row r="5" spans="1:8" ht="24" customHeight="1">
      <c r="A5" s="4">
        <v>2</v>
      </c>
      <c r="B5" s="11" t="s">
        <v>12</v>
      </c>
      <c r="C5" s="11" t="s">
        <v>13</v>
      </c>
      <c r="D5" s="11">
        <v>63.5</v>
      </c>
      <c r="E5" s="11">
        <v>38.64</v>
      </c>
      <c r="F5" s="11">
        <v>56.6</v>
      </c>
      <c r="G5" s="12">
        <f t="shared" si="0"/>
        <v>95.24000000000001</v>
      </c>
      <c r="H5" s="13">
        <f t="shared" si="1"/>
        <v>82.54400000000001</v>
      </c>
    </row>
    <row r="6" spans="1:8" ht="24" customHeight="1">
      <c r="A6" s="4">
        <v>3</v>
      </c>
      <c r="B6" s="11" t="s">
        <v>14</v>
      </c>
      <c r="C6" s="11" t="s">
        <v>15</v>
      </c>
      <c r="D6" s="11">
        <v>67.1</v>
      </c>
      <c r="E6" s="11">
        <v>38.22</v>
      </c>
      <c r="F6" s="11">
        <v>54.2</v>
      </c>
      <c r="G6" s="12">
        <f t="shared" si="0"/>
        <v>92.42</v>
      </c>
      <c r="H6" s="13">
        <f t="shared" si="1"/>
        <v>82.292</v>
      </c>
    </row>
    <row r="7" spans="1:8" ht="24" customHeight="1">
      <c r="A7" s="4">
        <v>4</v>
      </c>
      <c r="B7" s="11" t="s">
        <v>16</v>
      </c>
      <c r="C7" s="11" t="s">
        <v>17</v>
      </c>
      <c r="D7" s="11">
        <v>69.3</v>
      </c>
      <c r="E7" s="11">
        <v>37.84</v>
      </c>
      <c r="F7" s="11">
        <v>51.8</v>
      </c>
      <c r="G7" s="12">
        <f t="shared" si="0"/>
        <v>89.64</v>
      </c>
      <c r="H7" s="13">
        <f t="shared" si="1"/>
        <v>81.50399999999999</v>
      </c>
    </row>
    <row r="8" spans="1:8" ht="24" customHeight="1">
      <c r="A8" s="4">
        <v>5</v>
      </c>
      <c r="B8" s="11" t="s">
        <v>18</v>
      </c>
      <c r="C8" s="11" t="s">
        <v>11</v>
      </c>
      <c r="D8" s="11">
        <v>63.7</v>
      </c>
      <c r="E8" s="11">
        <v>38.26</v>
      </c>
      <c r="F8" s="11">
        <v>54.1</v>
      </c>
      <c r="G8" s="12">
        <f t="shared" si="0"/>
        <v>92.36</v>
      </c>
      <c r="H8" s="13">
        <f t="shared" si="1"/>
        <v>80.896</v>
      </c>
    </row>
    <row r="9" spans="1:8" ht="24" customHeight="1">
      <c r="A9" s="4">
        <v>6</v>
      </c>
      <c r="B9" s="11" t="s">
        <v>19</v>
      </c>
      <c r="C9" s="11" t="s">
        <v>17</v>
      </c>
      <c r="D9" s="11">
        <v>69.3</v>
      </c>
      <c r="E9" s="11">
        <v>36.18</v>
      </c>
      <c r="F9" s="11">
        <v>51.2</v>
      </c>
      <c r="G9" s="12">
        <f t="shared" si="0"/>
        <v>87.38</v>
      </c>
      <c r="H9" s="13">
        <f t="shared" si="1"/>
        <v>80.148</v>
      </c>
    </row>
    <row r="10" spans="1:8" ht="24" customHeight="1">
      <c r="A10" s="4">
        <v>7</v>
      </c>
      <c r="B10" s="11" t="s">
        <v>20</v>
      </c>
      <c r="C10" s="11" t="s">
        <v>17</v>
      </c>
      <c r="D10" s="11">
        <v>65.7</v>
      </c>
      <c r="E10" s="11">
        <v>36.98</v>
      </c>
      <c r="F10" s="11">
        <v>52.3</v>
      </c>
      <c r="G10" s="12">
        <f t="shared" si="0"/>
        <v>89.28</v>
      </c>
      <c r="H10" s="13">
        <f t="shared" si="1"/>
        <v>79.848</v>
      </c>
    </row>
    <row r="11" spans="1:8" ht="24" customHeight="1">
      <c r="A11" s="4">
        <v>8</v>
      </c>
      <c r="B11" s="11" t="s">
        <v>21</v>
      </c>
      <c r="C11" s="11" t="s">
        <v>11</v>
      </c>
      <c r="D11" s="11">
        <v>66.5</v>
      </c>
      <c r="E11" s="11">
        <v>36.8</v>
      </c>
      <c r="F11" s="11">
        <v>51.7</v>
      </c>
      <c r="G11" s="12">
        <f t="shared" si="0"/>
        <v>88.5</v>
      </c>
      <c r="H11" s="13">
        <f t="shared" si="1"/>
        <v>79.7</v>
      </c>
    </row>
    <row r="12" spans="1:8" ht="24" customHeight="1">
      <c r="A12" s="4">
        <v>9</v>
      </c>
      <c r="B12" s="11" t="s">
        <v>22</v>
      </c>
      <c r="C12" s="11" t="s">
        <v>17</v>
      </c>
      <c r="D12" s="11">
        <v>70.2</v>
      </c>
      <c r="E12" s="11">
        <v>37.26</v>
      </c>
      <c r="F12" s="11">
        <v>48.6</v>
      </c>
      <c r="G12" s="12">
        <f t="shared" si="0"/>
        <v>85.86</v>
      </c>
      <c r="H12" s="13">
        <f t="shared" si="1"/>
        <v>79.596</v>
      </c>
    </row>
    <row r="13" spans="1:8" ht="24" customHeight="1">
      <c r="A13" s="4">
        <v>10</v>
      </c>
      <c r="B13" s="11" t="s">
        <v>23</v>
      </c>
      <c r="C13" s="11" t="s">
        <v>17</v>
      </c>
      <c r="D13" s="11">
        <v>64</v>
      </c>
      <c r="E13" s="11">
        <v>36.88</v>
      </c>
      <c r="F13" s="11">
        <v>52.6</v>
      </c>
      <c r="G13" s="12">
        <f t="shared" si="0"/>
        <v>89.48</v>
      </c>
      <c r="H13" s="13">
        <f t="shared" si="1"/>
        <v>79.28800000000001</v>
      </c>
    </row>
    <row r="14" spans="1:8" ht="24" customHeight="1">
      <c r="A14" s="4">
        <v>11</v>
      </c>
      <c r="B14" s="11" t="s">
        <v>24</v>
      </c>
      <c r="C14" s="11" t="s">
        <v>11</v>
      </c>
      <c r="D14" s="11">
        <v>62.3</v>
      </c>
      <c r="E14" s="11">
        <v>37.1</v>
      </c>
      <c r="F14" s="11">
        <v>53.5</v>
      </c>
      <c r="G14" s="12">
        <f t="shared" si="0"/>
        <v>90.6</v>
      </c>
      <c r="H14" s="13">
        <f t="shared" si="1"/>
        <v>79.28</v>
      </c>
    </row>
    <row r="15" spans="1:8" ht="24" customHeight="1">
      <c r="A15" s="4">
        <v>12</v>
      </c>
      <c r="B15" s="11" t="s">
        <v>25</v>
      </c>
      <c r="C15" s="11" t="s">
        <v>11</v>
      </c>
      <c r="D15" s="11">
        <v>65.9</v>
      </c>
      <c r="E15" s="11">
        <v>36.78</v>
      </c>
      <c r="F15" s="11">
        <v>51.4</v>
      </c>
      <c r="G15" s="12">
        <f t="shared" si="0"/>
        <v>88.18</v>
      </c>
      <c r="H15" s="13">
        <f t="shared" si="1"/>
        <v>79.268</v>
      </c>
    </row>
    <row r="16" spans="1:8" ht="24" customHeight="1">
      <c r="A16" s="4">
        <v>13</v>
      </c>
      <c r="B16" s="11" t="s">
        <v>26</v>
      </c>
      <c r="C16" s="11" t="s">
        <v>27</v>
      </c>
      <c r="D16" s="11">
        <v>64.5</v>
      </c>
      <c r="E16" s="11">
        <v>38.16</v>
      </c>
      <c r="F16" s="11">
        <v>50.5</v>
      </c>
      <c r="G16" s="12">
        <f t="shared" si="0"/>
        <v>88.66</v>
      </c>
      <c r="H16" s="13">
        <f t="shared" si="1"/>
        <v>78.996</v>
      </c>
    </row>
    <row r="17" spans="1:8" ht="24" customHeight="1">
      <c r="A17" s="4">
        <v>14</v>
      </c>
      <c r="B17" s="11" t="s">
        <v>28</v>
      </c>
      <c r="C17" s="11" t="s">
        <v>11</v>
      </c>
      <c r="D17" s="11">
        <v>56.7</v>
      </c>
      <c r="E17" s="11">
        <v>37.22</v>
      </c>
      <c r="F17" s="11">
        <v>56.6</v>
      </c>
      <c r="G17" s="12">
        <f t="shared" si="0"/>
        <v>93.82</v>
      </c>
      <c r="H17" s="13">
        <f t="shared" si="1"/>
        <v>78.972</v>
      </c>
    </row>
    <row r="18" spans="1:8" ht="24" customHeight="1">
      <c r="A18" s="4">
        <v>15</v>
      </c>
      <c r="B18" s="11" t="s">
        <v>29</v>
      </c>
      <c r="C18" s="11" t="s">
        <v>11</v>
      </c>
      <c r="D18" s="11">
        <v>62.1</v>
      </c>
      <c r="E18" s="11">
        <v>37.14</v>
      </c>
      <c r="F18" s="11">
        <v>53</v>
      </c>
      <c r="G18" s="12">
        <f t="shared" si="0"/>
        <v>90.14</v>
      </c>
      <c r="H18" s="13">
        <f t="shared" si="1"/>
        <v>78.924</v>
      </c>
    </row>
    <row r="19" spans="1:8" ht="24" customHeight="1">
      <c r="A19" s="4">
        <v>16</v>
      </c>
      <c r="B19" s="11" t="s">
        <v>30</v>
      </c>
      <c r="C19" s="11" t="s">
        <v>27</v>
      </c>
      <c r="D19" s="11">
        <v>59.8</v>
      </c>
      <c r="E19" s="11">
        <v>37.3</v>
      </c>
      <c r="F19" s="11">
        <v>54.3</v>
      </c>
      <c r="G19" s="12">
        <f t="shared" si="0"/>
        <v>91.6</v>
      </c>
      <c r="H19" s="13">
        <f t="shared" si="1"/>
        <v>78.88</v>
      </c>
    </row>
    <row r="20" spans="1:8" ht="24" customHeight="1">
      <c r="A20" s="4">
        <v>17</v>
      </c>
      <c r="B20" s="11" t="s">
        <v>31</v>
      </c>
      <c r="C20" s="11" t="s">
        <v>11</v>
      </c>
      <c r="D20" s="11">
        <v>59.8</v>
      </c>
      <c r="E20" s="11">
        <v>37.34</v>
      </c>
      <c r="F20" s="11">
        <v>54.2</v>
      </c>
      <c r="G20" s="12">
        <f t="shared" si="0"/>
        <v>91.54</v>
      </c>
      <c r="H20" s="13">
        <f t="shared" si="1"/>
        <v>78.844</v>
      </c>
    </row>
    <row r="21" spans="1:8" ht="24" customHeight="1">
      <c r="A21" s="4">
        <v>18</v>
      </c>
      <c r="B21" s="11" t="s">
        <v>32</v>
      </c>
      <c r="C21" s="11" t="s">
        <v>15</v>
      </c>
      <c r="D21" s="11">
        <v>61.7</v>
      </c>
      <c r="E21" s="11">
        <v>37.5</v>
      </c>
      <c r="F21" s="11">
        <v>52.4</v>
      </c>
      <c r="G21" s="12">
        <f t="shared" si="0"/>
        <v>89.9</v>
      </c>
      <c r="H21" s="13">
        <f t="shared" si="1"/>
        <v>78.62</v>
      </c>
    </row>
    <row r="22" spans="1:8" ht="24" customHeight="1">
      <c r="A22" s="4">
        <v>19</v>
      </c>
      <c r="B22" s="11" t="s">
        <v>33</v>
      </c>
      <c r="C22" s="11" t="s">
        <v>17</v>
      </c>
      <c r="D22" s="11">
        <v>61.4</v>
      </c>
      <c r="E22" s="11">
        <v>37.36</v>
      </c>
      <c r="F22" s="11">
        <v>52.5</v>
      </c>
      <c r="G22" s="12">
        <f t="shared" si="0"/>
        <v>89.86</v>
      </c>
      <c r="H22" s="13">
        <f t="shared" si="1"/>
        <v>78.476</v>
      </c>
    </row>
    <row r="23" spans="1:8" ht="24" customHeight="1">
      <c r="A23" s="4">
        <v>20</v>
      </c>
      <c r="B23" s="11" t="s">
        <v>34</v>
      </c>
      <c r="C23" s="11" t="s">
        <v>17</v>
      </c>
      <c r="D23" s="11">
        <v>66.5</v>
      </c>
      <c r="E23" s="11">
        <v>36.22</v>
      </c>
      <c r="F23" s="11">
        <v>50.2</v>
      </c>
      <c r="G23" s="12">
        <f t="shared" si="0"/>
        <v>86.42</v>
      </c>
      <c r="H23" s="13">
        <f t="shared" si="1"/>
        <v>78.452</v>
      </c>
    </row>
    <row r="24" spans="1:8" ht="24" customHeight="1">
      <c r="A24" s="4">
        <v>21</v>
      </c>
      <c r="B24" s="11" t="s">
        <v>35</v>
      </c>
      <c r="C24" s="11" t="s">
        <v>36</v>
      </c>
      <c r="D24" s="11">
        <v>60.6</v>
      </c>
      <c r="E24" s="11">
        <v>38</v>
      </c>
      <c r="F24" s="11">
        <v>52.2</v>
      </c>
      <c r="G24" s="12">
        <f t="shared" si="0"/>
        <v>90.2</v>
      </c>
      <c r="H24" s="13">
        <f t="shared" si="1"/>
        <v>78.36</v>
      </c>
    </row>
    <row r="25" spans="1:8" ht="24" customHeight="1">
      <c r="A25" s="4">
        <v>22</v>
      </c>
      <c r="B25" s="11" t="s">
        <v>37</v>
      </c>
      <c r="C25" s="11" t="s">
        <v>11</v>
      </c>
      <c r="D25" s="11">
        <v>64.3</v>
      </c>
      <c r="E25" s="11">
        <v>36</v>
      </c>
      <c r="F25" s="11">
        <v>51.7</v>
      </c>
      <c r="G25" s="12">
        <f t="shared" si="0"/>
        <v>87.7</v>
      </c>
      <c r="H25" s="13">
        <f t="shared" si="1"/>
        <v>78.34</v>
      </c>
    </row>
    <row r="26" spans="1:8" ht="24" customHeight="1">
      <c r="A26" s="4">
        <v>23</v>
      </c>
      <c r="B26" s="11" t="s">
        <v>38</v>
      </c>
      <c r="C26" s="11" t="s">
        <v>39</v>
      </c>
      <c r="D26" s="11">
        <v>59.4</v>
      </c>
      <c r="E26" s="11">
        <v>37.88</v>
      </c>
      <c r="F26" s="11">
        <v>52.9</v>
      </c>
      <c r="G26" s="12">
        <f t="shared" si="0"/>
        <v>90.78</v>
      </c>
      <c r="H26" s="13">
        <f t="shared" si="1"/>
        <v>78.228</v>
      </c>
    </row>
    <row r="27" spans="1:8" ht="24" customHeight="1">
      <c r="A27" s="4">
        <v>24</v>
      </c>
      <c r="B27" s="11" t="s">
        <v>40</v>
      </c>
      <c r="C27" s="11" t="s">
        <v>11</v>
      </c>
      <c r="D27" s="11">
        <v>60.1</v>
      </c>
      <c r="E27" s="11">
        <v>36.88</v>
      </c>
      <c r="F27" s="11">
        <v>53.3</v>
      </c>
      <c r="G27" s="12">
        <f t="shared" si="0"/>
        <v>90.18</v>
      </c>
      <c r="H27" s="13">
        <f t="shared" si="1"/>
        <v>78.14800000000001</v>
      </c>
    </row>
    <row r="28" spans="1:8" ht="24" customHeight="1">
      <c r="A28" s="4">
        <v>25</v>
      </c>
      <c r="B28" s="11" t="s">
        <v>41</v>
      </c>
      <c r="C28" s="11" t="s">
        <v>13</v>
      </c>
      <c r="D28" s="11">
        <v>55.8</v>
      </c>
      <c r="E28" s="11">
        <v>37.36</v>
      </c>
      <c r="F28" s="11">
        <v>54.7</v>
      </c>
      <c r="G28" s="12">
        <f t="shared" si="0"/>
        <v>92.06</v>
      </c>
      <c r="H28" s="13">
        <f t="shared" si="1"/>
        <v>77.556</v>
      </c>
    </row>
    <row r="29" spans="1:8" ht="24" customHeight="1">
      <c r="A29" s="4">
        <v>26</v>
      </c>
      <c r="B29" s="11" t="s">
        <v>42</v>
      </c>
      <c r="C29" s="11" t="s">
        <v>43</v>
      </c>
      <c r="D29" s="11">
        <v>68</v>
      </c>
      <c r="E29" s="11">
        <v>36.64</v>
      </c>
      <c r="F29" s="11">
        <v>47.2</v>
      </c>
      <c r="G29" s="12">
        <f t="shared" si="0"/>
        <v>83.84</v>
      </c>
      <c r="H29" s="13">
        <f t="shared" si="1"/>
        <v>77.504</v>
      </c>
    </row>
    <row r="30" spans="1:8" ht="24" customHeight="1">
      <c r="A30" s="4">
        <v>27</v>
      </c>
      <c r="B30" s="11" t="s">
        <v>44</v>
      </c>
      <c r="C30" s="11" t="s">
        <v>11</v>
      </c>
      <c r="D30" s="11">
        <v>56.4</v>
      </c>
      <c r="E30" s="11">
        <v>37.3</v>
      </c>
      <c r="F30" s="11">
        <v>54.2</v>
      </c>
      <c r="G30" s="12">
        <f t="shared" si="0"/>
        <v>91.5</v>
      </c>
      <c r="H30" s="13">
        <f t="shared" si="1"/>
        <v>77.46000000000001</v>
      </c>
    </row>
    <row r="31" spans="1:8" ht="24" customHeight="1">
      <c r="A31" s="4">
        <v>28</v>
      </c>
      <c r="B31" s="11" t="s">
        <v>45</v>
      </c>
      <c r="C31" s="11" t="s">
        <v>13</v>
      </c>
      <c r="D31" s="11">
        <v>59.8</v>
      </c>
      <c r="E31" s="11">
        <v>37.18</v>
      </c>
      <c r="F31" s="11">
        <v>51.8</v>
      </c>
      <c r="G31" s="12">
        <f t="shared" si="0"/>
        <v>88.97999999999999</v>
      </c>
      <c r="H31" s="13">
        <f t="shared" si="1"/>
        <v>77.30799999999999</v>
      </c>
    </row>
    <row r="32" spans="1:8" ht="24" customHeight="1">
      <c r="A32" s="4">
        <v>29</v>
      </c>
      <c r="B32" s="11" t="s">
        <v>46</v>
      </c>
      <c r="C32" s="11" t="s">
        <v>43</v>
      </c>
      <c r="D32" s="11">
        <v>63</v>
      </c>
      <c r="E32" s="11">
        <v>34.6</v>
      </c>
      <c r="F32" s="11">
        <v>52.2</v>
      </c>
      <c r="G32" s="12">
        <f t="shared" si="0"/>
        <v>86.80000000000001</v>
      </c>
      <c r="H32" s="13">
        <f t="shared" si="1"/>
        <v>77.28</v>
      </c>
    </row>
    <row r="33" spans="1:8" ht="24" customHeight="1">
      <c r="A33" s="4">
        <v>30</v>
      </c>
      <c r="B33" s="11" t="s">
        <v>47</v>
      </c>
      <c r="C33" s="11" t="s">
        <v>11</v>
      </c>
      <c r="D33" s="11">
        <v>56</v>
      </c>
      <c r="E33" s="11">
        <v>37.46</v>
      </c>
      <c r="F33" s="11">
        <v>53.8</v>
      </c>
      <c r="G33" s="12">
        <f t="shared" si="0"/>
        <v>91.25999999999999</v>
      </c>
      <c r="H33" s="13">
        <f t="shared" si="1"/>
        <v>77.15599999999999</v>
      </c>
    </row>
    <row r="34" spans="1:8" ht="24" customHeight="1">
      <c r="A34" s="4">
        <v>31</v>
      </c>
      <c r="B34" s="11" t="s">
        <v>48</v>
      </c>
      <c r="C34" s="11" t="s">
        <v>17</v>
      </c>
      <c r="D34" s="11">
        <v>62.5</v>
      </c>
      <c r="E34" s="11">
        <v>36.3</v>
      </c>
      <c r="F34" s="11">
        <v>50.6</v>
      </c>
      <c r="G34" s="12">
        <f t="shared" si="0"/>
        <v>86.9</v>
      </c>
      <c r="H34" s="13">
        <f t="shared" si="1"/>
        <v>77.14</v>
      </c>
    </row>
    <row r="35" spans="1:8" ht="24" customHeight="1">
      <c r="A35" s="4">
        <v>32</v>
      </c>
      <c r="B35" s="11" t="s">
        <v>49</v>
      </c>
      <c r="C35" s="11" t="s">
        <v>36</v>
      </c>
      <c r="D35" s="11">
        <v>60</v>
      </c>
      <c r="E35" s="11">
        <v>36.9</v>
      </c>
      <c r="F35" s="11">
        <v>51.6</v>
      </c>
      <c r="G35" s="12">
        <f t="shared" si="0"/>
        <v>88.5</v>
      </c>
      <c r="H35" s="13">
        <f t="shared" si="1"/>
        <v>77.1</v>
      </c>
    </row>
    <row r="36" spans="1:8" ht="24" customHeight="1">
      <c r="A36" s="4">
        <v>33</v>
      </c>
      <c r="B36" s="11" t="s">
        <v>50</v>
      </c>
      <c r="C36" s="11" t="s">
        <v>17</v>
      </c>
      <c r="D36" s="11">
        <v>64.4</v>
      </c>
      <c r="E36" s="11">
        <v>35.8</v>
      </c>
      <c r="F36" s="11">
        <v>49.4</v>
      </c>
      <c r="G36" s="12">
        <f t="shared" si="0"/>
        <v>85.19999999999999</v>
      </c>
      <c r="H36" s="13">
        <f t="shared" si="1"/>
        <v>76.88</v>
      </c>
    </row>
    <row r="37" spans="1:8" ht="24" customHeight="1">
      <c r="A37" s="4">
        <v>34</v>
      </c>
      <c r="B37" s="11" t="s">
        <v>51</v>
      </c>
      <c r="C37" s="11" t="s">
        <v>15</v>
      </c>
      <c r="D37" s="11">
        <v>61.2</v>
      </c>
      <c r="E37" s="11">
        <v>37.76</v>
      </c>
      <c r="F37" s="11">
        <v>49.3</v>
      </c>
      <c r="G37" s="12">
        <f t="shared" si="0"/>
        <v>87.06</v>
      </c>
      <c r="H37" s="13">
        <f t="shared" si="1"/>
        <v>76.71600000000001</v>
      </c>
    </row>
    <row r="38" spans="1:8" ht="24" customHeight="1">
      <c r="A38" s="4">
        <v>35</v>
      </c>
      <c r="B38" s="11" t="s">
        <v>52</v>
      </c>
      <c r="C38" s="11" t="s">
        <v>36</v>
      </c>
      <c r="D38" s="11">
        <v>57.8</v>
      </c>
      <c r="E38" s="11">
        <v>37.22</v>
      </c>
      <c r="F38" s="11">
        <v>52</v>
      </c>
      <c r="G38" s="12">
        <f t="shared" si="0"/>
        <v>89.22</v>
      </c>
      <c r="H38" s="13">
        <f t="shared" si="1"/>
        <v>76.652</v>
      </c>
    </row>
    <row r="39" spans="1:8" ht="24" customHeight="1">
      <c r="A39" s="4">
        <v>36</v>
      </c>
      <c r="B39" s="11" t="s">
        <v>53</v>
      </c>
      <c r="C39" s="11" t="s">
        <v>36</v>
      </c>
      <c r="D39" s="11">
        <v>61.7</v>
      </c>
      <c r="E39" s="11">
        <v>37.34</v>
      </c>
      <c r="F39" s="11">
        <v>49.2</v>
      </c>
      <c r="G39" s="12">
        <f t="shared" si="0"/>
        <v>86.54</v>
      </c>
      <c r="H39" s="13">
        <f t="shared" si="1"/>
        <v>76.604</v>
      </c>
    </row>
    <row r="40" spans="1:8" ht="24" customHeight="1">
      <c r="A40" s="4">
        <v>37</v>
      </c>
      <c r="B40" s="11" t="s">
        <v>54</v>
      </c>
      <c r="C40" s="11" t="s">
        <v>55</v>
      </c>
      <c r="D40" s="11">
        <v>61.5</v>
      </c>
      <c r="E40" s="11">
        <v>37.56</v>
      </c>
      <c r="F40" s="11">
        <v>48.9</v>
      </c>
      <c r="G40" s="12">
        <f t="shared" si="0"/>
        <v>86.46000000000001</v>
      </c>
      <c r="H40" s="13">
        <f t="shared" si="1"/>
        <v>76.476</v>
      </c>
    </row>
    <row r="41" spans="1:8" ht="24" customHeight="1">
      <c r="A41" s="4">
        <v>38</v>
      </c>
      <c r="B41" s="11" t="s">
        <v>56</v>
      </c>
      <c r="C41" s="11" t="s">
        <v>17</v>
      </c>
      <c r="D41" s="11">
        <v>60.3</v>
      </c>
      <c r="E41" s="11">
        <v>36.78</v>
      </c>
      <c r="F41" s="11">
        <v>50.2</v>
      </c>
      <c r="G41" s="12">
        <f t="shared" si="0"/>
        <v>86.98</v>
      </c>
      <c r="H41" s="13">
        <f t="shared" si="1"/>
        <v>76.308</v>
      </c>
    </row>
    <row r="42" spans="1:8" ht="24" customHeight="1">
      <c r="A42" s="4">
        <v>39</v>
      </c>
      <c r="B42" s="11" t="s">
        <v>57</v>
      </c>
      <c r="C42" s="11" t="s">
        <v>11</v>
      </c>
      <c r="D42" s="11">
        <v>52</v>
      </c>
      <c r="E42" s="11">
        <v>37.42</v>
      </c>
      <c r="F42" s="11">
        <v>55</v>
      </c>
      <c r="G42" s="12">
        <f t="shared" si="0"/>
        <v>92.42</v>
      </c>
      <c r="H42" s="13">
        <f t="shared" si="1"/>
        <v>76.252</v>
      </c>
    </row>
    <row r="43" spans="1:8" ht="24" customHeight="1">
      <c r="A43" s="4">
        <v>40</v>
      </c>
      <c r="B43" s="11" t="s">
        <v>58</v>
      </c>
      <c r="C43" s="11" t="s">
        <v>15</v>
      </c>
      <c r="D43" s="11">
        <v>60.1</v>
      </c>
      <c r="E43" s="11">
        <v>36.96</v>
      </c>
      <c r="F43" s="11">
        <v>50</v>
      </c>
      <c r="G43" s="12">
        <f t="shared" si="0"/>
        <v>86.96000000000001</v>
      </c>
      <c r="H43" s="13">
        <f t="shared" si="1"/>
        <v>76.21600000000001</v>
      </c>
    </row>
    <row r="44" spans="1:8" ht="24" customHeight="1">
      <c r="A44" s="4">
        <v>41</v>
      </c>
      <c r="B44" s="11" t="s">
        <v>59</v>
      </c>
      <c r="C44" s="11" t="s">
        <v>27</v>
      </c>
      <c r="D44" s="11">
        <v>55.2</v>
      </c>
      <c r="E44" s="11">
        <v>37.92</v>
      </c>
      <c r="F44" s="11">
        <v>52.2</v>
      </c>
      <c r="G44" s="12">
        <f t="shared" si="0"/>
        <v>90.12</v>
      </c>
      <c r="H44" s="13">
        <f t="shared" si="1"/>
        <v>76.152</v>
      </c>
    </row>
    <row r="45" spans="1:8" ht="24" customHeight="1">
      <c r="A45" s="4">
        <v>42</v>
      </c>
      <c r="B45" s="11" t="s">
        <v>60</v>
      </c>
      <c r="C45" s="11" t="s">
        <v>15</v>
      </c>
      <c r="D45" s="11">
        <v>54.8</v>
      </c>
      <c r="E45" s="11">
        <v>37.68</v>
      </c>
      <c r="F45" s="11">
        <v>52.7</v>
      </c>
      <c r="G45" s="12">
        <f t="shared" si="0"/>
        <v>90.38</v>
      </c>
      <c r="H45" s="13">
        <f t="shared" si="1"/>
        <v>76.148</v>
      </c>
    </row>
    <row r="46" spans="1:8" ht="24" customHeight="1">
      <c r="A46" s="4">
        <v>43</v>
      </c>
      <c r="B46" s="11" t="s">
        <v>61</v>
      </c>
      <c r="C46" s="11" t="s">
        <v>55</v>
      </c>
      <c r="D46" s="11">
        <v>60</v>
      </c>
      <c r="E46" s="11">
        <v>38</v>
      </c>
      <c r="F46" s="11">
        <v>48.9</v>
      </c>
      <c r="G46" s="12">
        <f t="shared" si="0"/>
        <v>86.9</v>
      </c>
      <c r="H46" s="13">
        <f t="shared" si="1"/>
        <v>76.14</v>
      </c>
    </row>
    <row r="47" spans="1:8" ht="24" customHeight="1">
      <c r="A47" s="4">
        <v>44</v>
      </c>
      <c r="B47" s="11" t="s">
        <v>62</v>
      </c>
      <c r="C47" s="11" t="s">
        <v>63</v>
      </c>
      <c r="D47" s="11">
        <v>62.4</v>
      </c>
      <c r="E47" s="11">
        <v>35.8</v>
      </c>
      <c r="F47" s="11">
        <v>49.3</v>
      </c>
      <c r="G47" s="12">
        <f t="shared" si="0"/>
        <v>85.1</v>
      </c>
      <c r="H47" s="13">
        <f t="shared" si="1"/>
        <v>76.02</v>
      </c>
    </row>
    <row r="48" spans="1:8" ht="24" customHeight="1">
      <c r="A48" s="4">
        <v>45</v>
      </c>
      <c r="B48" s="11" t="s">
        <v>64</v>
      </c>
      <c r="C48" s="11" t="s">
        <v>65</v>
      </c>
      <c r="D48" s="11">
        <v>63.1</v>
      </c>
      <c r="E48" s="11">
        <v>34.44</v>
      </c>
      <c r="F48" s="11">
        <v>49.7</v>
      </c>
      <c r="G48" s="12">
        <f t="shared" si="0"/>
        <v>84.14</v>
      </c>
      <c r="H48" s="13">
        <f t="shared" si="1"/>
        <v>75.724</v>
      </c>
    </row>
    <row r="49" spans="1:8" ht="24" customHeight="1">
      <c r="A49" s="4">
        <v>46</v>
      </c>
      <c r="B49" s="11" t="s">
        <v>66</v>
      </c>
      <c r="C49" s="11" t="s">
        <v>67</v>
      </c>
      <c r="D49" s="11">
        <v>56.8</v>
      </c>
      <c r="E49" s="11">
        <v>37.3</v>
      </c>
      <c r="F49" s="11">
        <v>50.7</v>
      </c>
      <c r="G49" s="12">
        <f t="shared" si="0"/>
        <v>88</v>
      </c>
      <c r="H49" s="13">
        <f t="shared" si="1"/>
        <v>75.52</v>
      </c>
    </row>
    <row r="50" spans="1:8" ht="24" customHeight="1">
      <c r="A50" s="4">
        <v>47</v>
      </c>
      <c r="B50" s="11" t="s">
        <v>68</v>
      </c>
      <c r="C50" s="11" t="s">
        <v>13</v>
      </c>
      <c r="D50" s="11">
        <v>56</v>
      </c>
      <c r="E50" s="11">
        <v>37.4</v>
      </c>
      <c r="F50" s="11">
        <v>51.1</v>
      </c>
      <c r="G50" s="12">
        <f t="shared" si="0"/>
        <v>88.5</v>
      </c>
      <c r="H50" s="13">
        <f t="shared" si="1"/>
        <v>75.5</v>
      </c>
    </row>
    <row r="51" spans="1:8" ht="24" customHeight="1">
      <c r="A51" s="4">
        <v>48</v>
      </c>
      <c r="B51" s="11" t="s">
        <v>69</v>
      </c>
      <c r="C51" s="11" t="s">
        <v>15</v>
      </c>
      <c r="D51" s="11">
        <v>57.6</v>
      </c>
      <c r="E51" s="11">
        <v>37.22</v>
      </c>
      <c r="F51" s="11">
        <v>50</v>
      </c>
      <c r="G51" s="12">
        <f t="shared" si="0"/>
        <v>87.22</v>
      </c>
      <c r="H51" s="13">
        <f t="shared" si="1"/>
        <v>75.372</v>
      </c>
    </row>
    <row r="52" spans="1:8" ht="24" customHeight="1">
      <c r="A52" s="4">
        <v>49</v>
      </c>
      <c r="B52" s="11" t="s">
        <v>70</v>
      </c>
      <c r="C52" s="11" t="s">
        <v>55</v>
      </c>
      <c r="D52" s="11">
        <v>56.8</v>
      </c>
      <c r="E52" s="11">
        <v>36.84</v>
      </c>
      <c r="F52" s="11">
        <v>50.7</v>
      </c>
      <c r="G52" s="12">
        <f t="shared" si="0"/>
        <v>87.54</v>
      </c>
      <c r="H52" s="13">
        <f t="shared" si="1"/>
        <v>75.244</v>
      </c>
    </row>
    <row r="53" spans="1:8" ht="24" customHeight="1">
      <c r="A53" s="4">
        <v>50</v>
      </c>
      <c r="B53" s="11" t="s">
        <v>71</v>
      </c>
      <c r="C53" s="11" t="s">
        <v>72</v>
      </c>
      <c r="D53" s="11">
        <v>55.6</v>
      </c>
      <c r="E53" s="11">
        <v>37.3</v>
      </c>
      <c r="F53" s="11">
        <v>51</v>
      </c>
      <c r="G53" s="12">
        <f t="shared" si="0"/>
        <v>88.3</v>
      </c>
      <c r="H53" s="13">
        <f t="shared" si="1"/>
        <v>75.22</v>
      </c>
    </row>
    <row r="54" spans="1:8" ht="24" customHeight="1">
      <c r="A54" s="4">
        <v>51</v>
      </c>
      <c r="B54" s="11" t="s">
        <v>73</v>
      </c>
      <c r="C54" s="11" t="s">
        <v>11</v>
      </c>
      <c r="D54" s="11">
        <v>49.8</v>
      </c>
      <c r="E54" s="11">
        <v>37.14</v>
      </c>
      <c r="F54" s="11">
        <v>55</v>
      </c>
      <c r="G54" s="12">
        <f t="shared" si="0"/>
        <v>92.14</v>
      </c>
      <c r="H54" s="13">
        <f t="shared" si="1"/>
        <v>75.20400000000001</v>
      </c>
    </row>
    <row r="55" spans="1:8" ht="24" customHeight="1">
      <c r="A55" s="4">
        <v>52</v>
      </c>
      <c r="B55" s="11" t="s">
        <v>74</v>
      </c>
      <c r="C55" s="11" t="s">
        <v>13</v>
      </c>
      <c r="D55" s="11">
        <v>58.2</v>
      </c>
      <c r="E55" s="11">
        <v>37.28</v>
      </c>
      <c r="F55" s="11">
        <v>49.2</v>
      </c>
      <c r="G55" s="12">
        <f t="shared" si="0"/>
        <v>86.48</v>
      </c>
      <c r="H55" s="13">
        <f t="shared" si="1"/>
        <v>75.168</v>
      </c>
    </row>
    <row r="56" spans="1:8" ht="24" customHeight="1">
      <c r="A56" s="4">
        <v>53</v>
      </c>
      <c r="B56" s="11" t="s">
        <v>75</v>
      </c>
      <c r="C56" s="11" t="s">
        <v>11</v>
      </c>
      <c r="D56" s="11">
        <v>53.9</v>
      </c>
      <c r="E56" s="11">
        <v>37.3</v>
      </c>
      <c r="F56" s="11">
        <v>52</v>
      </c>
      <c r="G56" s="12">
        <f t="shared" si="0"/>
        <v>89.3</v>
      </c>
      <c r="H56" s="13">
        <f t="shared" si="1"/>
        <v>75.14</v>
      </c>
    </row>
    <row r="57" spans="1:8" ht="24" customHeight="1">
      <c r="A57" s="4">
        <v>54</v>
      </c>
      <c r="B57" s="11" t="s">
        <v>76</v>
      </c>
      <c r="C57" s="11" t="s">
        <v>36</v>
      </c>
      <c r="D57" s="11">
        <v>54.5</v>
      </c>
      <c r="E57" s="11">
        <v>36.44</v>
      </c>
      <c r="F57" s="11">
        <v>51.9</v>
      </c>
      <c r="G57" s="12">
        <f t="shared" si="0"/>
        <v>88.34</v>
      </c>
      <c r="H57" s="13">
        <f t="shared" si="1"/>
        <v>74.804</v>
      </c>
    </row>
    <row r="58" spans="1:8" ht="24" customHeight="1">
      <c r="A58" s="4">
        <v>55</v>
      </c>
      <c r="B58" s="11" t="s">
        <v>77</v>
      </c>
      <c r="C58" s="11" t="s">
        <v>27</v>
      </c>
      <c r="D58" s="11">
        <v>59.7</v>
      </c>
      <c r="E58" s="11">
        <v>37.36</v>
      </c>
      <c r="F58" s="11">
        <v>47.5</v>
      </c>
      <c r="G58" s="12">
        <f t="shared" si="0"/>
        <v>84.86</v>
      </c>
      <c r="H58" s="13">
        <f t="shared" si="1"/>
        <v>74.79599999999999</v>
      </c>
    </row>
    <row r="59" spans="1:8" ht="24" customHeight="1">
      <c r="A59" s="4">
        <v>56</v>
      </c>
      <c r="B59" s="11" t="s">
        <v>78</v>
      </c>
      <c r="C59" s="11" t="s">
        <v>79</v>
      </c>
      <c r="D59" s="11">
        <v>60.5</v>
      </c>
      <c r="E59" s="11">
        <v>37.3</v>
      </c>
      <c r="F59" s="11">
        <v>46.9</v>
      </c>
      <c r="G59" s="12">
        <f t="shared" si="0"/>
        <v>84.19999999999999</v>
      </c>
      <c r="H59" s="13">
        <f t="shared" si="1"/>
        <v>74.72</v>
      </c>
    </row>
    <row r="60" spans="1:8" ht="24" customHeight="1">
      <c r="A60" s="4">
        <v>57</v>
      </c>
      <c r="B60" s="11" t="s">
        <v>80</v>
      </c>
      <c r="C60" s="11" t="s">
        <v>81</v>
      </c>
      <c r="D60" s="11">
        <v>57.8</v>
      </c>
      <c r="E60" s="11">
        <v>37.4</v>
      </c>
      <c r="F60" s="11">
        <v>48.4</v>
      </c>
      <c r="G60" s="12">
        <f t="shared" si="0"/>
        <v>85.8</v>
      </c>
      <c r="H60" s="13">
        <f t="shared" si="1"/>
        <v>74.6</v>
      </c>
    </row>
    <row r="61" spans="1:8" ht="24" customHeight="1">
      <c r="A61" s="4">
        <v>58</v>
      </c>
      <c r="B61" s="11" t="s">
        <v>82</v>
      </c>
      <c r="C61" s="11" t="s">
        <v>11</v>
      </c>
      <c r="D61" s="11">
        <v>49.5</v>
      </c>
      <c r="E61" s="11">
        <v>37.44</v>
      </c>
      <c r="F61" s="11">
        <v>53.8</v>
      </c>
      <c r="G61" s="12">
        <f t="shared" si="0"/>
        <v>91.24</v>
      </c>
      <c r="H61" s="13">
        <f t="shared" si="1"/>
        <v>74.544</v>
      </c>
    </row>
    <row r="62" spans="1:8" ht="24" customHeight="1">
      <c r="A62" s="4">
        <v>59</v>
      </c>
      <c r="B62" s="11" t="s">
        <v>83</v>
      </c>
      <c r="C62" s="11" t="s">
        <v>15</v>
      </c>
      <c r="D62" s="11">
        <v>54.1</v>
      </c>
      <c r="E62" s="11">
        <v>38.24</v>
      </c>
      <c r="F62" s="11">
        <v>49.4</v>
      </c>
      <c r="G62" s="12">
        <f t="shared" si="0"/>
        <v>87.64</v>
      </c>
      <c r="H62" s="13">
        <f t="shared" si="1"/>
        <v>74.22399999999999</v>
      </c>
    </row>
    <row r="63" spans="1:8" ht="24" customHeight="1">
      <c r="A63" s="4">
        <v>60</v>
      </c>
      <c r="B63" s="11" t="s">
        <v>84</v>
      </c>
      <c r="C63" s="11" t="s">
        <v>11</v>
      </c>
      <c r="D63" s="11">
        <v>51</v>
      </c>
      <c r="E63" s="11">
        <v>37.9</v>
      </c>
      <c r="F63" s="11">
        <v>51.7</v>
      </c>
      <c r="G63" s="12">
        <f t="shared" si="0"/>
        <v>89.6</v>
      </c>
      <c r="H63" s="13">
        <f t="shared" si="1"/>
        <v>74.16</v>
      </c>
    </row>
    <row r="64" spans="1:8" ht="24" customHeight="1">
      <c r="A64" s="4">
        <v>61</v>
      </c>
      <c r="B64" s="11" t="s">
        <v>85</v>
      </c>
      <c r="C64" s="11" t="s">
        <v>86</v>
      </c>
      <c r="D64" s="11">
        <v>60</v>
      </c>
      <c r="E64" s="11">
        <v>36.04</v>
      </c>
      <c r="F64" s="11">
        <v>47.5</v>
      </c>
      <c r="G64" s="12">
        <f t="shared" si="0"/>
        <v>83.53999999999999</v>
      </c>
      <c r="H64" s="13">
        <f t="shared" si="1"/>
        <v>74.124</v>
      </c>
    </row>
    <row r="65" spans="1:8" ht="24" customHeight="1">
      <c r="A65" s="4">
        <v>62</v>
      </c>
      <c r="B65" s="11" t="s">
        <v>87</v>
      </c>
      <c r="C65" s="11" t="s">
        <v>88</v>
      </c>
      <c r="D65" s="11">
        <v>54.1</v>
      </c>
      <c r="E65" s="11">
        <v>37.08</v>
      </c>
      <c r="F65" s="11">
        <v>50.2</v>
      </c>
      <c r="G65" s="12">
        <f t="shared" si="0"/>
        <v>87.28</v>
      </c>
      <c r="H65" s="13">
        <f t="shared" si="1"/>
        <v>74.00800000000001</v>
      </c>
    </row>
    <row r="66" spans="1:8" ht="24" customHeight="1">
      <c r="A66" s="4">
        <v>63</v>
      </c>
      <c r="B66" s="11" t="s">
        <v>89</v>
      </c>
      <c r="C66" s="11" t="s">
        <v>43</v>
      </c>
      <c r="D66" s="11">
        <v>56.3</v>
      </c>
      <c r="E66" s="11">
        <v>36.2</v>
      </c>
      <c r="F66" s="11">
        <v>49.6</v>
      </c>
      <c r="G66" s="12">
        <f t="shared" si="0"/>
        <v>85.80000000000001</v>
      </c>
      <c r="H66" s="13">
        <f t="shared" si="1"/>
        <v>74</v>
      </c>
    </row>
    <row r="67" spans="1:8" ht="24" customHeight="1">
      <c r="A67" s="4">
        <v>64</v>
      </c>
      <c r="B67" s="11" t="s">
        <v>90</v>
      </c>
      <c r="C67" s="11" t="s">
        <v>11</v>
      </c>
      <c r="D67" s="11">
        <v>51.3</v>
      </c>
      <c r="E67" s="11">
        <v>36.96</v>
      </c>
      <c r="F67" s="11">
        <v>52.1</v>
      </c>
      <c r="G67" s="12">
        <f t="shared" si="0"/>
        <v>89.06</v>
      </c>
      <c r="H67" s="13">
        <f t="shared" si="1"/>
        <v>73.956</v>
      </c>
    </row>
    <row r="68" spans="1:8" ht="24" customHeight="1">
      <c r="A68" s="4">
        <v>65</v>
      </c>
      <c r="B68" s="11" t="s">
        <v>91</v>
      </c>
      <c r="C68" s="11" t="s">
        <v>92</v>
      </c>
      <c r="D68" s="11">
        <v>58</v>
      </c>
      <c r="E68" s="11">
        <v>35.4</v>
      </c>
      <c r="F68" s="11">
        <v>49.1</v>
      </c>
      <c r="G68" s="12">
        <f aca="true" t="shared" si="2" ref="G68:G94">SUM(E68:F68)</f>
        <v>84.5</v>
      </c>
      <c r="H68" s="13">
        <f aca="true" t="shared" si="3" ref="H68:H94">D68*0.4+G68*0.6</f>
        <v>73.9</v>
      </c>
    </row>
    <row r="69" spans="1:8" ht="24" customHeight="1">
      <c r="A69" s="4">
        <v>66</v>
      </c>
      <c r="B69" s="11" t="s">
        <v>93</v>
      </c>
      <c r="C69" s="11" t="s">
        <v>86</v>
      </c>
      <c r="D69" s="11">
        <v>58.3</v>
      </c>
      <c r="E69" s="11">
        <v>36.48</v>
      </c>
      <c r="F69" s="11">
        <v>47.7</v>
      </c>
      <c r="G69" s="12">
        <f t="shared" si="2"/>
        <v>84.18</v>
      </c>
      <c r="H69" s="13">
        <f t="shared" si="3"/>
        <v>73.828</v>
      </c>
    </row>
    <row r="70" spans="1:8" ht="24" customHeight="1">
      <c r="A70" s="4">
        <v>67</v>
      </c>
      <c r="B70" s="11" t="s">
        <v>94</v>
      </c>
      <c r="C70" s="11" t="s">
        <v>36</v>
      </c>
      <c r="D70" s="11">
        <v>54</v>
      </c>
      <c r="E70" s="11">
        <v>36.68</v>
      </c>
      <c r="F70" s="11">
        <v>50.2</v>
      </c>
      <c r="G70" s="12">
        <f t="shared" si="2"/>
        <v>86.88</v>
      </c>
      <c r="H70" s="13">
        <f t="shared" si="3"/>
        <v>73.728</v>
      </c>
    </row>
    <row r="71" spans="1:8" ht="24" customHeight="1">
      <c r="A71" s="4">
        <v>68</v>
      </c>
      <c r="B71" s="11" t="s">
        <v>95</v>
      </c>
      <c r="C71" s="11" t="s">
        <v>88</v>
      </c>
      <c r="D71" s="10">
        <v>57.3</v>
      </c>
      <c r="E71" s="14">
        <v>34.9</v>
      </c>
      <c r="F71" s="10">
        <v>49.7</v>
      </c>
      <c r="G71" s="12">
        <f t="shared" si="2"/>
        <v>84.6</v>
      </c>
      <c r="H71" s="13">
        <f t="shared" si="3"/>
        <v>73.68</v>
      </c>
    </row>
    <row r="72" spans="1:8" ht="24" customHeight="1">
      <c r="A72" s="4">
        <v>69</v>
      </c>
      <c r="B72" s="11" t="s">
        <v>96</v>
      </c>
      <c r="C72" s="11" t="s">
        <v>11</v>
      </c>
      <c r="D72" s="11">
        <v>46.2</v>
      </c>
      <c r="E72" s="11">
        <v>37.62</v>
      </c>
      <c r="F72" s="11">
        <v>54.1</v>
      </c>
      <c r="G72" s="12">
        <f t="shared" si="2"/>
        <v>91.72</v>
      </c>
      <c r="H72" s="13">
        <f t="shared" si="3"/>
        <v>73.512</v>
      </c>
    </row>
    <row r="73" spans="1:8" ht="24" customHeight="1">
      <c r="A73" s="4">
        <v>70</v>
      </c>
      <c r="B73" s="11" t="s">
        <v>97</v>
      </c>
      <c r="C73" s="11" t="s">
        <v>86</v>
      </c>
      <c r="D73" s="11">
        <v>60.3</v>
      </c>
      <c r="E73" s="11">
        <v>34.6</v>
      </c>
      <c r="F73" s="11">
        <v>47.4</v>
      </c>
      <c r="G73" s="12">
        <f t="shared" si="2"/>
        <v>82</v>
      </c>
      <c r="H73" s="13">
        <f t="shared" si="3"/>
        <v>73.32</v>
      </c>
    </row>
    <row r="74" spans="1:8" ht="24" customHeight="1">
      <c r="A74" s="4">
        <v>71</v>
      </c>
      <c r="B74" s="11" t="s">
        <v>98</v>
      </c>
      <c r="C74" s="11" t="s">
        <v>36</v>
      </c>
      <c r="D74" s="11">
        <v>52.7</v>
      </c>
      <c r="E74" s="11">
        <v>36.12</v>
      </c>
      <c r="F74" s="11">
        <v>50.8</v>
      </c>
      <c r="G74" s="12">
        <f t="shared" si="2"/>
        <v>86.91999999999999</v>
      </c>
      <c r="H74" s="13">
        <f t="shared" si="3"/>
        <v>73.232</v>
      </c>
    </row>
    <row r="75" spans="1:8" ht="24" customHeight="1">
      <c r="A75" s="4">
        <v>72</v>
      </c>
      <c r="B75" s="11" t="s">
        <v>99</v>
      </c>
      <c r="C75" s="11" t="s">
        <v>86</v>
      </c>
      <c r="D75" s="11">
        <v>57.2</v>
      </c>
      <c r="E75" s="11">
        <v>35.72</v>
      </c>
      <c r="F75" s="11">
        <v>48.1</v>
      </c>
      <c r="G75" s="12">
        <f t="shared" si="2"/>
        <v>83.82</v>
      </c>
      <c r="H75" s="13">
        <f t="shared" si="3"/>
        <v>73.172</v>
      </c>
    </row>
    <row r="76" spans="1:8" ht="24" customHeight="1">
      <c r="A76" s="4">
        <v>73</v>
      </c>
      <c r="B76" s="11" t="s">
        <v>100</v>
      </c>
      <c r="C76" s="11" t="s">
        <v>81</v>
      </c>
      <c r="D76" s="11">
        <v>53.1</v>
      </c>
      <c r="E76" s="11">
        <v>37.04</v>
      </c>
      <c r="F76" s="11">
        <v>49.1</v>
      </c>
      <c r="G76" s="12">
        <f t="shared" si="2"/>
        <v>86.14</v>
      </c>
      <c r="H76" s="13">
        <f t="shared" si="3"/>
        <v>72.924</v>
      </c>
    </row>
    <row r="77" spans="1:8" ht="24" customHeight="1">
      <c r="A77" s="4">
        <v>74</v>
      </c>
      <c r="B77" s="11" t="s">
        <v>101</v>
      </c>
      <c r="C77" s="11" t="s">
        <v>17</v>
      </c>
      <c r="D77" s="11">
        <v>52.8</v>
      </c>
      <c r="E77" s="11">
        <v>36.5</v>
      </c>
      <c r="F77" s="11">
        <v>49</v>
      </c>
      <c r="G77" s="12">
        <f t="shared" si="2"/>
        <v>85.5</v>
      </c>
      <c r="H77" s="13">
        <f t="shared" si="3"/>
        <v>72.42</v>
      </c>
    </row>
    <row r="78" spans="1:8" ht="24" customHeight="1">
      <c r="A78" s="4">
        <v>75</v>
      </c>
      <c r="B78" s="11" t="s">
        <v>102</v>
      </c>
      <c r="C78" s="11" t="s">
        <v>36</v>
      </c>
      <c r="D78" s="11">
        <v>56.1</v>
      </c>
      <c r="E78" s="11">
        <v>35</v>
      </c>
      <c r="F78" s="11">
        <v>47.8</v>
      </c>
      <c r="G78" s="12">
        <f t="shared" si="2"/>
        <v>82.8</v>
      </c>
      <c r="H78" s="13">
        <f t="shared" si="3"/>
        <v>72.12</v>
      </c>
    </row>
    <row r="79" spans="1:8" ht="24" customHeight="1">
      <c r="A79" s="4">
        <v>76</v>
      </c>
      <c r="B79" s="15" t="s">
        <v>103</v>
      </c>
      <c r="C79" s="15" t="s">
        <v>27</v>
      </c>
      <c r="D79" s="15">
        <v>57.1</v>
      </c>
      <c r="E79" s="11">
        <v>36.8</v>
      </c>
      <c r="F79" s="15">
        <v>45.2</v>
      </c>
      <c r="G79" s="12">
        <f t="shared" si="2"/>
        <v>82</v>
      </c>
      <c r="H79" s="13">
        <f t="shared" si="3"/>
        <v>72.03999999999999</v>
      </c>
    </row>
    <row r="80" spans="1:8" ht="24" customHeight="1">
      <c r="A80" s="4">
        <v>77</v>
      </c>
      <c r="B80" s="11" t="s">
        <v>104</v>
      </c>
      <c r="C80" s="11" t="s">
        <v>105</v>
      </c>
      <c r="D80" s="11">
        <v>51.3</v>
      </c>
      <c r="E80" s="11">
        <v>36.5</v>
      </c>
      <c r="F80" s="11">
        <v>49.3</v>
      </c>
      <c r="G80" s="12">
        <f t="shared" si="2"/>
        <v>85.8</v>
      </c>
      <c r="H80" s="13">
        <f t="shared" si="3"/>
        <v>72</v>
      </c>
    </row>
    <row r="81" spans="1:8" ht="24" customHeight="1">
      <c r="A81" s="4">
        <v>78</v>
      </c>
      <c r="B81" s="11" t="s">
        <v>106</v>
      </c>
      <c r="C81" s="11" t="s">
        <v>86</v>
      </c>
      <c r="D81" s="11">
        <v>53.6</v>
      </c>
      <c r="E81" s="11">
        <v>36.34</v>
      </c>
      <c r="F81" s="11">
        <v>47.9</v>
      </c>
      <c r="G81" s="12">
        <f t="shared" si="2"/>
        <v>84.24000000000001</v>
      </c>
      <c r="H81" s="13">
        <f t="shared" si="3"/>
        <v>71.98400000000001</v>
      </c>
    </row>
    <row r="82" spans="1:8" ht="24" customHeight="1">
      <c r="A82" s="4">
        <v>79</v>
      </c>
      <c r="B82" s="11" t="s">
        <v>107</v>
      </c>
      <c r="C82" s="11" t="s">
        <v>86</v>
      </c>
      <c r="D82" s="11">
        <v>52.9</v>
      </c>
      <c r="E82" s="11">
        <v>36.28</v>
      </c>
      <c r="F82" s="11">
        <v>48.2</v>
      </c>
      <c r="G82" s="12">
        <f t="shared" si="2"/>
        <v>84.48</v>
      </c>
      <c r="H82" s="13">
        <f t="shared" si="3"/>
        <v>71.848</v>
      </c>
    </row>
    <row r="83" spans="1:8" ht="24" customHeight="1">
      <c r="A83" s="4">
        <v>80</v>
      </c>
      <c r="B83" s="11" t="s">
        <v>108</v>
      </c>
      <c r="C83" s="11" t="s">
        <v>88</v>
      </c>
      <c r="D83" s="11">
        <v>56.6</v>
      </c>
      <c r="E83" s="11">
        <v>34.58</v>
      </c>
      <c r="F83" s="11">
        <v>46.4</v>
      </c>
      <c r="G83" s="12">
        <f t="shared" si="2"/>
        <v>80.97999999999999</v>
      </c>
      <c r="H83" s="13">
        <f t="shared" si="3"/>
        <v>71.228</v>
      </c>
    </row>
    <row r="84" spans="1:8" ht="24" customHeight="1">
      <c r="A84" s="4">
        <v>81</v>
      </c>
      <c r="B84" s="11" t="s">
        <v>109</v>
      </c>
      <c r="C84" s="11" t="s">
        <v>27</v>
      </c>
      <c r="D84" s="11">
        <v>54.7</v>
      </c>
      <c r="E84" s="11">
        <v>35.12</v>
      </c>
      <c r="F84" s="11">
        <v>46.9</v>
      </c>
      <c r="G84" s="12">
        <f t="shared" si="2"/>
        <v>82.02</v>
      </c>
      <c r="H84" s="13">
        <f t="shared" si="3"/>
        <v>71.092</v>
      </c>
    </row>
    <row r="85" spans="1:8" ht="24" customHeight="1">
      <c r="A85" s="4">
        <v>82</v>
      </c>
      <c r="B85" s="11" t="s">
        <v>110</v>
      </c>
      <c r="C85" s="11" t="s">
        <v>81</v>
      </c>
      <c r="D85" s="11">
        <v>45.5</v>
      </c>
      <c r="E85" s="11">
        <v>37.4</v>
      </c>
      <c r="F85" s="11">
        <v>50.6</v>
      </c>
      <c r="G85" s="12">
        <f t="shared" si="2"/>
        <v>88</v>
      </c>
      <c r="H85" s="13">
        <f t="shared" si="3"/>
        <v>71</v>
      </c>
    </row>
    <row r="86" spans="1:8" ht="24" customHeight="1">
      <c r="A86" s="4">
        <v>83</v>
      </c>
      <c r="B86" s="16" t="s">
        <v>111</v>
      </c>
      <c r="C86" s="11" t="s">
        <v>86</v>
      </c>
      <c r="D86" s="11">
        <v>46.5</v>
      </c>
      <c r="E86" s="11">
        <v>38.48</v>
      </c>
      <c r="F86" s="11">
        <v>48.6</v>
      </c>
      <c r="G86" s="12">
        <f t="shared" si="2"/>
        <v>87.08</v>
      </c>
      <c r="H86" s="13">
        <f t="shared" si="3"/>
        <v>70.848</v>
      </c>
    </row>
    <row r="87" spans="1:8" ht="24" customHeight="1">
      <c r="A87" s="4">
        <v>84</v>
      </c>
      <c r="B87" s="11" t="s">
        <v>112</v>
      </c>
      <c r="C87" s="11" t="s">
        <v>65</v>
      </c>
      <c r="D87" s="11">
        <v>47.6</v>
      </c>
      <c r="E87" s="15">
        <v>35.9</v>
      </c>
      <c r="F87" s="11">
        <v>50.3</v>
      </c>
      <c r="G87" s="12">
        <f t="shared" si="2"/>
        <v>86.19999999999999</v>
      </c>
      <c r="H87" s="13">
        <f t="shared" si="3"/>
        <v>70.75999999999999</v>
      </c>
    </row>
    <row r="88" spans="1:8" ht="24" customHeight="1">
      <c r="A88" s="4">
        <v>85</v>
      </c>
      <c r="B88" s="11" t="s">
        <v>113</v>
      </c>
      <c r="C88" s="11" t="s">
        <v>43</v>
      </c>
      <c r="D88" s="11">
        <v>57</v>
      </c>
      <c r="E88" s="11">
        <v>34.6</v>
      </c>
      <c r="F88" s="17">
        <v>44.7</v>
      </c>
      <c r="G88" s="12">
        <f t="shared" si="2"/>
        <v>79.30000000000001</v>
      </c>
      <c r="H88" s="13">
        <f t="shared" si="3"/>
        <v>70.38000000000001</v>
      </c>
    </row>
    <row r="89" spans="1:8" ht="24" customHeight="1">
      <c r="A89" s="4">
        <v>86</v>
      </c>
      <c r="B89" s="11" t="s">
        <v>114</v>
      </c>
      <c r="C89" s="11" t="s">
        <v>115</v>
      </c>
      <c r="D89" s="11">
        <v>48.6</v>
      </c>
      <c r="E89" s="11">
        <v>37.26</v>
      </c>
      <c r="F89" s="11">
        <v>47.5</v>
      </c>
      <c r="G89" s="12">
        <f t="shared" si="2"/>
        <v>84.75999999999999</v>
      </c>
      <c r="H89" s="13">
        <f t="shared" si="3"/>
        <v>70.29599999999999</v>
      </c>
    </row>
    <row r="90" spans="1:8" ht="24" customHeight="1">
      <c r="A90" s="4">
        <v>87</v>
      </c>
      <c r="B90" s="14" t="s">
        <v>116</v>
      </c>
      <c r="C90" s="11" t="s">
        <v>86</v>
      </c>
      <c r="D90" s="11">
        <v>56</v>
      </c>
      <c r="E90" s="11">
        <v>35.8</v>
      </c>
      <c r="F90" s="11">
        <v>43.8</v>
      </c>
      <c r="G90" s="12">
        <f t="shared" si="2"/>
        <v>79.6</v>
      </c>
      <c r="H90" s="13">
        <f t="shared" si="3"/>
        <v>70.16</v>
      </c>
    </row>
    <row r="91" spans="1:8" ht="24" customHeight="1">
      <c r="A91" s="4">
        <v>88</v>
      </c>
      <c r="B91" s="11" t="s">
        <v>117</v>
      </c>
      <c r="C91" s="11" t="s">
        <v>118</v>
      </c>
      <c r="D91" s="11">
        <v>50</v>
      </c>
      <c r="E91" s="11">
        <v>36.52</v>
      </c>
      <c r="F91" s="11">
        <v>47</v>
      </c>
      <c r="G91" s="12">
        <f t="shared" si="2"/>
        <v>83.52000000000001</v>
      </c>
      <c r="H91" s="13">
        <f t="shared" si="3"/>
        <v>70.112</v>
      </c>
    </row>
    <row r="92" spans="1:8" ht="24" customHeight="1">
      <c r="A92" s="4">
        <v>89</v>
      </c>
      <c r="B92" s="11" t="s">
        <v>119</v>
      </c>
      <c r="C92" s="11" t="s">
        <v>105</v>
      </c>
      <c r="D92" s="11">
        <v>49.8</v>
      </c>
      <c r="E92" s="11">
        <v>35.28</v>
      </c>
      <c r="F92" s="11">
        <v>46.4</v>
      </c>
      <c r="G92" s="12">
        <f t="shared" si="2"/>
        <v>81.68</v>
      </c>
      <c r="H92" s="13">
        <f t="shared" si="3"/>
        <v>68.928</v>
      </c>
    </row>
    <row r="93" spans="1:8" ht="24" customHeight="1">
      <c r="A93" s="4">
        <v>90</v>
      </c>
      <c r="B93" s="11" t="s">
        <v>120</v>
      </c>
      <c r="C93" s="11" t="s">
        <v>115</v>
      </c>
      <c r="D93" s="11">
        <v>54.4</v>
      </c>
      <c r="E93" s="11">
        <v>34.36</v>
      </c>
      <c r="F93" s="11">
        <v>38.2</v>
      </c>
      <c r="G93" s="12">
        <f t="shared" si="2"/>
        <v>72.56</v>
      </c>
      <c r="H93" s="13">
        <f t="shared" si="3"/>
        <v>65.296</v>
      </c>
    </row>
    <row r="94" spans="1:8" ht="24" customHeight="1">
      <c r="A94" s="4">
        <v>91</v>
      </c>
      <c r="B94" s="11" t="s">
        <v>121</v>
      </c>
      <c r="C94" s="11" t="s">
        <v>15</v>
      </c>
      <c r="D94" s="11">
        <v>45.5</v>
      </c>
      <c r="E94" s="11">
        <v>0</v>
      </c>
      <c r="F94" s="18">
        <v>0</v>
      </c>
      <c r="G94" s="12">
        <f t="shared" si="2"/>
        <v>0</v>
      </c>
      <c r="H94" s="13">
        <f t="shared" si="3"/>
        <v>18.2</v>
      </c>
    </row>
  </sheetData>
  <sheetProtection/>
  <mergeCells count="7">
    <mergeCell ref="A1:H1"/>
    <mergeCell ref="E2:G2"/>
    <mergeCell ref="A2:A3"/>
    <mergeCell ref="B2:B3"/>
    <mergeCell ref="C2:C3"/>
    <mergeCell ref="D2:D3"/>
    <mergeCell ref="H2:H3"/>
  </mergeCells>
  <printOptions horizontalCentered="1"/>
  <pageMargins left="0.3576388888888889" right="0.3576388888888889" top="0.8027777777777778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 topLeftCell="A1">
      <selection activeCell="O6" sqref="O6"/>
    </sheetView>
  </sheetViews>
  <sheetFormatPr defaultColWidth="9.00390625" defaultRowHeight="14.25"/>
  <cols>
    <col min="1" max="1" width="5.875" style="0" customWidth="1"/>
    <col min="2" max="8" width="8.75390625" style="0" customWidth="1"/>
    <col min="9" max="9" width="9.50390625" style="0" customWidth="1"/>
    <col min="10" max="10" width="7.875" style="0" customWidth="1"/>
  </cols>
  <sheetData>
    <row r="1" spans="1:10" s="1" customFormat="1" ht="34.5" customHeight="1">
      <c r="A1" s="2" t="s">
        <v>122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 customHeight="1">
      <c r="A2" s="3" t="s">
        <v>1</v>
      </c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5" t="s">
        <v>130</v>
      </c>
      <c r="J2" s="6" t="s">
        <v>131</v>
      </c>
    </row>
    <row r="3" spans="1:10" ht="28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28.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8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8.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8.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28.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28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8.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28.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28.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28.5" customHeight="1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28.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28.5" customHeight="1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28.5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28.5" customHeight="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28.5" customHeigh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28.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28.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28.5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28.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28.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28.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28.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28.5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</sheetData>
  <sheetProtection/>
  <mergeCells count="1">
    <mergeCell ref="A1:J1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2019-08-29T09:03:09Z</dcterms:created>
  <dcterms:modified xsi:type="dcterms:W3CDTF">2019-08-30T09:54:46Z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