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65"/>
  </bookViews>
  <sheets>
    <sheet name="Sheet1" sheetId="1" r:id="rId1"/>
    <sheet name="Sheet3" sheetId="3" r:id="rId2"/>
  </sheets>
  <definedNames>
    <definedName name="_xlnm._FilterDatabase" localSheetId="0" hidden="1">Sheet1!$A$3:$Q$9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S9" i="1" l="1"/>
  <c r="S8" i="1"/>
  <c r="S7" i="1"/>
  <c r="S6" i="1"/>
  <c r="S5" i="1"/>
  <c r="S4" i="1"/>
</calcChain>
</file>

<file path=xl/sharedStrings.xml><?xml version="1.0" encoding="utf-8"?>
<sst xmlns="http://schemas.openxmlformats.org/spreadsheetml/2006/main" count="92" uniqueCount="63">
  <si>
    <t>2019年仁寿县事业单位第一次面向县外公开考调工作人员拟调人员名单</t>
  </si>
  <si>
    <t>序号</t>
  </si>
  <si>
    <t>姓名</t>
  </si>
  <si>
    <t>性别</t>
  </si>
  <si>
    <t>出生年月</t>
  </si>
  <si>
    <t>政治面貌</t>
  </si>
  <si>
    <t>招聘单位</t>
  </si>
  <si>
    <t>岗位代码</t>
  </si>
  <si>
    <t>准考证号</t>
  </si>
  <si>
    <t>全日制教育</t>
  </si>
  <si>
    <t>在职教育</t>
  </si>
  <si>
    <t>进入事业单位编制内时间</t>
  </si>
  <si>
    <t>现工作单位及职务</t>
  </si>
  <si>
    <t>现岗位类别</t>
  </si>
  <si>
    <t>现工作单位经费渠道</t>
  </si>
  <si>
    <t>是否同意调剂</t>
  </si>
  <si>
    <t>笔试成绩</t>
  </si>
  <si>
    <t>笔试折合成绩</t>
  </si>
  <si>
    <t>面试成绩</t>
  </si>
  <si>
    <t>面试折合成绩</t>
  </si>
  <si>
    <t>总成绩</t>
  </si>
  <si>
    <t>排名</t>
  </si>
  <si>
    <t>备注</t>
  </si>
  <si>
    <t>学历学位</t>
  </si>
  <si>
    <t>毕业院校及专业</t>
  </si>
  <si>
    <t>李兵</t>
  </si>
  <si>
    <t>男</t>
  </si>
  <si>
    <t>群众</t>
  </si>
  <si>
    <t>仁寿县农民工服务中心</t>
  </si>
  <si>
    <t>大专</t>
  </si>
  <si>
    <t>四川民族学院旅游管理专业</t>
  </si>
  <si>
    <t>本科</t>
  </si>
  <si>
    <t>四川理工学院营养、食品与健康专业</t>
  </si>
  <si>
    <t>井研县石牛乡农业技术服务中心主任</t>
  </si>
  <si>
    <t>专业技术</t>
  </si>
  <si>
    <t>全额拨款</t>
  </si>
  <si>
    <t>是</t>
  </si>
  <si>
    <t>夫妻两地分居。</t>
  </si>
  <si>
    <t>苏明霞</t>
  </si>
  <si>
    <t>女</t>
  </si>
  <si>
    <t>仁寿县人力资源和社会保障信息中心</t>
  </si>
  <si>
    <t>本科学士</t>
  </si>
  <si>
    <t>四川农业大学汉语言文学专业</t>
  </si>
  <si>
    <t>荥经县教师进修校工作人员</t>
  </si>
  <si>
    <t>邹涛</t>
  </si>
  <si>
    <t>成都中医药大学工商管理（医药经营管理方向）</t>
  </si>
  <si>
    <t>眉山机械产业园区项目服务中心工作人员</t>
  </si>
  <si>
    <t>事业管理</t>
  </si>
  <si>
    <t>张琴</t>
  </si>
  <si>
    <t>中共党员</t>
  </si>
  <si>
    <t>仁寿县人才流动服务中心</t>
  </si>
  <si>
    <t>四川建筑职业技术学院应用英语专业</t>
  </si>
  <si>
    <t>乐山师范学院英语专业</t>
  </si>
  <si>
    <t>洪雅县群众工作中心工作人员</t>
  </si>
  <si>
    <t>黄晓媛</t>
  </si>
  <si>
    <t>仁寿县图书馆</t>
  </si>
  <si>
    <t>四川师范大学文理学院广播电视编导专业</t>
  </si>
  <si>
    <t>原康定市电视台（下一步分流到康定市融媒体中心）</t>
  </si>
  <si>
    <t>佘金伟</t>
  </si>
  <si>
    <t>仁寿县煤矿驻矿安监员工作站</t>
  </si>
  <si>
    <t>西昌学院水利水电工程专业</t>
  </si>
  <si>
    <t>蓬溪县水务综合执法大队科员</t>
  </si>
  <si>
    <t>参公人员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</si>
</sst>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8"/>
      <color theme="1"/>
      <name val="黑体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Y2" sqref="Y2"/>
    </sheetView>
  </sheetViews>
  <sheetFormatPr defaultColWidth="9" defaultRowHeight="13.5" x14ac:dyDescent="0.15"/>
  <cols>
    <col min="1" max="1" width="3.75" style="1" customWidth="1"/>
    <col min="2" max="2" width="6" style="1" customWidth="1"/>
    <col min="3" max="3" width="4.75" style="1" customWidth="1"/>
    <col min="4" max="4" width="8" style="1" customWidth="1"/>
    <col min="5" max="5" width="4.5" style="1" customWidth="1"/>
    <col min="6" max="6" width="9.875" style="1" customWidth="1"/>
    <col min="7" max="7" width="7.375" style="1" customWidth="1"/>
    <col min="8" max="8" width="9.125" style="1" customWidth="1"/>
    <col min="9" max="9" width="4.375" style="1" customWidth="1"/>
    <col min="10" max="10" width="8" style="1" customWidth="1"/>
    <col min="11" max="11" width="5" style="1" customWidth="1"/>
    <col min="12" max="12" width="7.375" style="1" customWidth="1"/>
    <col min="13" max="13" width="7.875" style="1" customWidth="1"/>
    <col min="14" max="14" width="7.75" style="1" customWidth="1"/>
    <col min="15" max="16" width="5.625" style="1" customWidth="1"/>
    <col min="17" max="17" width="6.125" style="1" customWidth="1"/>
    <col min="18" max="18" width="3.875" style="1" customWidth="1"/>
    <col min="19" max="19" width="6.125" style="1" customWidth="1"/>
    <col min="20" max="20" width="4.375" style="1" customWidth="1"/>
    <col min="21" max="21" width="5.5" style="1" customWidth="1"/>
    <col min="22" max="22" width="5.875" style="1" customWidth="1"/>
    <col min="23" max="24" width="5.5" style="1" customWidth="1"/>
    <col min="25" max="16384" width="9" style="1"/>
  </cols>
  <sheetData>
    <row r="1" spans="1:24" ht="39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26.1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9"/>
      <c r="K2" s="9" t="s">
        <v>10</v>
      </c>
      <c r="L2" s="9"/>
      <c r="M2" s="9" t="s">
        <v>11</v>
      </c>
      <c r="N2" s="9" t="s">
        <v>12</v>
      </c>
      <c r="O2" s="9" t="s">
        <v>13</v>
      </c>
      <c r="P2" s="9" t="s">
        <v>14</v>
      </c>
      <c r="Q2" s="9" t="s">
        <v>15</v>
      </c>
      <c r="R2" s="9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9" t="s">
        <v>21</v>
      </c>
      <c r="X2" s="9" t="s">
        <v>22</v>
      </c>
    </row>
    <row r="3" spans="1:24" ht="27" customHeight="1" x14ac:dyDescent="0.15">
      <c r="A3" s="9"/>
      <c r="B3" s="9"/>
      <c r="C3" s="9"/>
      <c r="D3" s="9"/>
      <c r="E3" s="9"/>
      <c r="F3" s="9"/>
      <c r="G3" s="9"/>
      <c r="H3" s="11"/>
      <c r="I3" s="2" t="s">
        <v>23</v>
      </c>
      <c r="J3" s="2" t="s">
        <v>24</v>
      </c>
      <c r="K3" s="2" t="s">
        <v>23</v>
      </c>
      <c r="L3" s="2" t="s">
        <v>24</v>
      </c>
      <c r="M3" s="9"/>
      <c r="N3" s="9"/>
      <c r="O3" s="9"/>
      <c r="P3" s="9"/>
      <c r="Q3" s="9"/>
      <c r="R3" s="9"/>
      <c r="S3" s="11"/>
      <c r="T3" s="11"/>
      <c r="U3" s="11"/>
      <c r="V3" s="11"/>
      <c r="W3" s="9"/>
      <c r="X3" s="9"/>
    </row>
    <row r="4" spans="1:24" ht="54" customHeight="1" x14ac:dyDescent="0.15">
      <c r="A4" s="3">
        <v>1</v>
      </c>
      <c r="B4" s="3" t="s">
        <v>25</v>
      </c>
      <c r="C4" s="3" t="s">
        <v>26</v>
      </c>
      <c r="D4" s="4">
        <v>1987.06</v>
      </c>
      <c r="E4" s="3" t="s">
        <v>27</v>
      </c>
      <c r="F4" s="3" t="s">
        <v>28</v>
      </c>
      <c r="G4" s="3">
        <v>1907002</v>
      </c>
      <c r="H4" s="3">
        <v>190701003</v>
      </c>
      <c r="I4" s="3" t="s">
        <v>29</v>
      </c>
      <c r="J4" s="3" t="s">
        <v>30</v>
      </c>
      <c r="K4" s="3" t="s">
        <v>31</v>
      </c>
      <c r="L4" s="3" t="s">
        <v>32</v>
      </c>
      <c r="M4" s="3">
        <v>2015.08</v>
      </c>
      <c r="N4" s="3" t="s">
        <v>33</v>
      </c>
      <c r="O4" s="3" t="s">
        <v>34</v>
      </c>
      <c r="P4" s="3" t="s">
        <v>35</v>
      </c>
      <c r="Q4" s="3" t="s">
        <v>36</v>
      </c>
      <c r="R4" s="6">
        <v>77</v>
      </c>
      <c r="S4" s="3">
        <f t="shared" ref="S4:S9" si="0">R4*0.5</f>
        <v>38.5</v>
      </c>
      <c r="T4" s="3">
        <v>89</v>
      </c>
      <c r="U4" s="7">
        <v>44.5</v>
      </c>
      <c r="V4" s="7">
        <v>83</v>
      </c>
      <c r="W4" s="7">
        <v>1</v>
      </c>
      <c r="X4" s="3" t="s">
        <v>37</v>
      </c>
    </row>
    <row r="5" spans="1:24" ht="54.95" customHeight="1" x14ac:dyDescent="0.15">
      <c r="A5" s="3">
        <v>2</v>
      </c>
      <c r="B5" s="3" t="s">
        <v>38</v>
      </c>
      <c r="C5" s="3" t="s">
        <v>39</v>
      </c>
      <c r="D5" s="4">
        <v>1987.04</v>
      </c>
      <c r="E5" s="3" t="s">
        <v>27</v>
      </c>
      <c r="F5" s="3" t="s">
        <v>40</v>
      </c>
      <c r="G5" s="3">
        <v>1907003</v>
      </c>
      <c r="H5" s="3">
        <v>190701007</v>
      </c>
      <c r="I5" s="3" t="s">
        <v>41</v>
      </c>
      <c r="J5" s="3" t="s">
        <v>42</v>
      </c>
      <c r="K5" s="3"/>
      <c r="L5" s="3"/>
      <c r="M5" s="4">
        <v>2013.12</v>
      </c>
      <c r="N5" s="3" t="s">
        <v>43</v>
      </c>
      <c r="O5" s="3" t="s">
        <v>34</v>
      </c>
      <c r="P5" s="3" t="s">
        <v>35</v>
      </c>
      <c r="Q5" s="3" t="s">
        <v>36</v>
      </c>
      <c r="R5" s="6">
        <v>61</v>
      </c>
      <c r="S5" s="3">
        <f t="shared" si="0"/>
        <v>30.5</v>
      </c>
      <c r="T5" s="3">
        <v>89.6</v>
      </c>
      <c r="U5" s="7">
        <v>44.8</v>
      </c>
      <c r="V5" s="7">
        <v>75.3</v>
      </c>
      <c r="W5" s="7">
        <v>1</v>
      </c>
      <c r="X5" s="7"/>
    </row>
    <row r="6" spans="1:24" ht="72.95" customHeight="1" x14ac:dyDescent="0.15">
      <c r="A6" s="3">
        <v>3</v>
      </c>
      <c r="B6" s="3" t="s">
        <v>44</v>
      </c>
      <c r="C6" s="3" t="s">
        <v>26</v>
      </c>
      <c r="D6" s="4">
        <v>1994.11</v>
      </c>
      <c r="E6" s="3" t="s">
        <v>27</v>
      </c>
      <c r="F6" s="3" t="s">
        <v>40</v>
      </c>
      <c r="G6" s="3">
        <v>1907003</v>
      </c>
      <c r="H6" s="3">
        <v>190701004</v>
      </c>
      <c r="I6" s="3" t="s">
        <v>41</v>
      </c>
      <c r="J6" s="3" t="s">
        <v>45</v>
      </c>
      <c r="K6" s="3"/>
      <c r="L6" s="3"/>
      <c r="M6" s="3">
        <v>2017.09</v>
      </c>
      <c r="N6" s="3" t="s">
        <v>46</v>
      </c>
      <c r="O6" s="3" t="s">
        <v>47</v>
      </c>
      <c r="P6" s="3" t="s">
        <v>35</v>
      </c>
      <c r="Q6" s="3" t="s">
        <v>36</v>
      </c>
      <c r="R6" s="6">
        <v>59</v>
      </c>
      <c r="S6" s="3">
        <f t="shared" si="0"/>
        <v>29.5</v>
      </c>
      <c r="T6" s="3">
        <v>87.4</v>
      </c>
      <c r="U6" s="7">
        <v>43.7</v>
      </c>
      <c r="V6" s="7">
        <v>73.2</v>
      </c>
      <c r="W6" s="7">
        <v>2</v>
      </c>
      <c r="X6" s="7"/>
    </row>
    <row r="7" spans="1:24" ht="48.95" customHeight="1" x14ac:dyDescent="0.15">
      <c r="A7" s="3">
        <v>4</v>
      </c>
      <c r="B7" s="3" t="s">
        <v>48</v>
      </c>
      <c r="C7" s="3" t="s">
        <v>39</v>
      </c>
      <c r="D7" s="4">
        <v>1986.09</v>
      </c>
      <c r="E7" s="3" t="s">
        <v>49</v>
      </c>
      <c r="F7" s="3" t="s">
        <v>50</v>
      </c>
      <c r="G7" s="3">
        <v>1907005</v>
      </c>
      <c r="H7" s="3">
        <v>190701011</v>
      </c>
      <c r="I7" s="3" t="s">
        <v>29</v>
      </c>
      <c r="J7" s="3" t="s">
        <v>51</v>
      </c>
      <c r="K7" s="3" t="s">
        <v>31</v>
      </c>
      <c r="L7" s="3" t="s">
        <v>52</v>
      </c>
      <c r="M7" s="4">
        <v>2014.09</v>
      </c>
      <c r="N7" s="3" t="s">
        <v>53</v>
      </c>
      <c r="O7" s="3" t="s">
        <v>47</v>
      </c>
      <c r="P7" s="3" t="s">
        <v>35</v>
      </c>
      <c r="Q7" s="3" t="s">
        <v>36</v>
      </c>
      <c r="R7" s="6">
        <v>63</v>
      </c>
      <c r="S7" s="3">
        <f t="shared" si="0"/>
        <v>31.5</v>
      </c>
      <c r="T7" s="3">
        <v>84.6</v>
      </c>
      <c r="U7" s="7">
        <v>42.3</v>
      </c>
      <c r="V7" s="7">
        <v>73.8</v>
      </c>
      <c r="W7" s="7">
        <v>1</v>
      </c>
      <c r="X7" s="3" t="s">
        <v>37</v>
      </c>
    </row>
    <row r="8" spans="1:24" ht="69" customHeight="1" x14ac:dyDescent="0.15">
      <c r="A8" s="3">
        <v>5</v>
      </c>
      <c r="B8" s="3" t="s">
        <v>54</v>
      </c>
      <c r="C8" s="3" t="s">
        <v>39</v>
      </c>
      <c r="D8" s="4">
        <v>1987.02</v>
      </c>
      <c r="E8" s="3" t="s">
        <v>49</v>
      </c>
      <c r="F8" s="3" t="s">
        <v>55</v>
      </c>
      <c r="G8" s="3">
        <v>1907006</v>
      </c>
      <c r="H8" s="3">
        <v>190701013</v>
      </c>
      <c r="I8" s="3" t="s">
        <v>41</v>
      </c>
      <c r="J8" s="3" t="s">
        <v>56</v>
      </c>
      <c r="K8" s="3"/>
      <c r="L8" s="3"/>
      <c r="M8" s="4">
        <v>2010.07</v>
      </c>
      <c r="N8" s="3" t="s">
        <v>57</v>
      </c>
      <c r="O8" s="3" t="s">
        <v>34</v>
      </c>
      <c r="P8" s="3" t="s">
        <v>35</v>
      </c>
      <c r="Q8" s="3" t="s">
        <v>36</v>
      </c>
      <c r="R8" s="6">
        <v>56</v>
      </c>
      <c r="S8" s="3">
        <f t="shared" si="0"/>
        <v>28</v>
      </c>
      <c r="T8" s="3">
        <v>84.4</v>
      </c>
      <c r="U8" s="7">
        <v>42.2</v>
      </c>
      <c r="V8" s="7">
        <v>70.2</v>
      </c>
      <c r="W8" s="7">
        <v>1</v>
      </c>
      <c r="X8" s="7"/>
    </row>
    <row r="9" spans="1:24" ht="57" customHeight="1" x14ac:dyDescent="0.15">
      <c r="A9" s="3">
        <v>6</v>
      </c>
      <c r="B9" s="3" t="s">
        <v>58</v>
      </c>
      <c r="C9" s="3" t="s">
        <v>26</v>
      </c>
      <c r="D9" s="4">
        <v>1990.08</v>
      </c>
      <c r="E9" s="3" t="s">
        <v>27</v>
      </c>
      <c r="F9" s="3" t="s">
        <v>59</v>
      </c>
      <c r="G9" s="3">
        <v>1907007</v>
      </c>
      <c r="H9" s="3">
        <v>190701015</v>
      </c>
      <c r="I9" s="3" t="s">
        <v>41</v>
      </c>
      <c r="J9" s="3" t="s">
        <v>60</v>
      </c>
      <c r="K9" s="3"/>
      <c r="L9" s="3"/>
      <c r="M9" s="4">
        <v>2015.08</v>
      </c>
      <c r="N9" s="3" t="s">
        <v>61</v>
      </c>
      <c r="O9" s="3" t="s">
        <v>62</v>
      </c>
      <c r="P9" s="3"/>
      <c r="Q9" s="3" t="s">
        <v>36</v>
      </c>
      <c r="R9" s="6">
        <v>55</v>
      </c>
      <c r="S9" s="3">
        <f t="shared" si="0"/>
        <v>27.5</v>
      </c>
      <c r="T9" s="3">
        <v>87</v>
      </c>
      <c r="U9" s="7">
        <v>43.5</v>
      </c>
      <c r="V9" s="7">
        <v>71</v>
      </c>
      <c r="W9" s="7">
        <v>1</v>
      </c>
      <c r="X9" s="7"/>
    </row>
    <row r="10" spans="1:2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</sheetData>
  <mergeCells count="23">
    <mergeCell ref="W2:W3"/>
    <mergeCell ref="X2:X3"/>
    <mergeCell ref="R2:R3"/>
    <mergeCell ref="S2:S3"/>
    <mergeCell ref="T2:T3"/>
    <mergeCell ref="U2:U3"/>
    <mergeCell ref="V2:V3"/>
    <mergeCell ref="A1:X1"/>
    <mergeCell ref="I2:J2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phoneticPr fontId="5" type="noConversion"/>
  <pageMargins left="0.196527777777778" right="7.8472222222222193E-2" top="0.75138888888888899" bottom="0.27500000000000002" header="0.29861111111111099" footer="0.5118055555555559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2019-07-10T01:35:00Z</dcterms:created>
  <dcterms:modified xsi:type="dcterms:W3CDTF">2019-08-30T02:05:29Z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