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5" i="1" l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<sst xmlns="http://schemas.openxmlformats.org/spreadsheetml/2006/main" count="173" uniqueCount="164">
  <si>
    <t>岗位代码</t>
  </si>
  <si>
    <t>准考证号</t>
  </si>
  <si>
    <t>1401014</t>
  </si>
  <si>
    <t>3134140102417</t>
  </si>
  <si>
    <t>1401015</t>
  </si>
  <si>
    <t>1134140100123</t>
  </si>
  <si>
    <t>1401016</t>
  </si>
  <si>
    <t>1134140103219</t>
  </si>
  <si>
    <t>1401017</t>
  </si>
  <si>
    <t>3134140413215</t>
  </si>
  <si>
    <t>1401022</t>
  </si>
  <si>
    <t>3134140413525</t>
  </si>
  <si>
    <t>1401024</t>
  </si>
  <si>
    <t>1134140103416</t>
  </si>
  <si>
    <t>1401025</t>
  </si>
  <si>
    <t>1134140103417</t>
  </si>
  <si>
    <t>1401026</t>
  </si>
  <si>
    <t>1134140103430</t>
  </si>
  <si>
    <t>1401027</t>
  </si>
  <si>
    <t>1134140104130</t>
  </si>
  <si>
    <t>1401028</t>
  </si>
  <si>
    <t>3134140102503</t>
  </si>
  <si>
    <t>1401029</t>
  </si>
  <si>
    <t>3134140413811</t>
  </si>
  <si>
    <t>1401030</t>
  </si>
  <si>
    <t>1134140104217</t>
  </si>
  <si>
    <t>1401031</t>
  </si>
  <si>
    <t>3134140102818</t>
  </si>
  <si>
    <t>1401032</t>
  </si>
  <si>
    <t>1134140100208</t>
  </si>
  <si>
    <t>1401033</t>
  </si>
  <si>
    <t>1134140100706</t>
  </si>
  <si>
    <t>1401034</t>
  </si>
  <si>
    <t>3134140413821</t>
  </si>
  <si>
    <t>1401035</t>
  </si>
  <si>
    <t>3134140413902</t>
  </si>
  <si>
    <t>1401036</t>
  </si>
  <si>
    <t>2134140412627</t>
  </si>
  <si>
    <t>1401037</t>
  </si>
  <si>
    <t>1134140104327</t>
  </si>
  <si>
    <t>1401038</t>
  </si>
  <si>
    <t>1134140104428</t>
  </si>
  <si>
    <t>1401044</t>
  </si>
  <si>
    <t>5234140415204</t>
  </si>
  <si>
    <t>1401047</t>
  </si>
  <si>
    <t>5134140415209</t>
  </si>
  <si>
    <t>1401050</t>
  </si>
  <si>
    <t>5534140415214</t>
  </si>
  <si>
    <t>1401051</t>
  </si>
  <si>
    <t>5634140415225</t>
  </si>
  <si>
    <t>1401055</t>
  </si>
  <si>
    <t>1134140100728</t>
  </si>
  <si>
    <t>1401056</t>
  </si>
  <si>
    <t>1134140100909</t>
  </si>
  <si>
    <t>1401057</t>
  </si>
  <si>
    <t>1134140105406</t>
  </si>
  <si>
    <t>1134140104817</t>
  </si>
  <si>
    <t>1134140105226</t>
  </si>
  <si>
    <t>1401058</t>
  </si>
  <si>
    <t>3134140102519</t>
  </si>
  <si>
    <t>1401059</t>
  </si>
  <si>
    <t>1134140101017</t>
  </si>
  <si>
    <t>1134140101128</t>
  </si>
  <si>
    <t>1401060</t>
  </si>
  <si>
    <t>3134140413915</t>
  </si>
  <si>
    <t>1401061</t>
  </si>
  <si>
    <t>1134140105714</t>
  </si>
  <si>
    <t>1401062</t>
  </si>
  <si>
    <t>1134140105803</t>
  </si>
  <si>
    <t>1401063</t>
  </si>
  <si>
    <t>3134140102607</t>
  </si>
  <si>
    <t>1401064</t>
  </si>
  <si>
    <t>3134140102619</t>
  </si>
  <si>
    <t>1401065</t>
  </si>
  <si>
    <t>1134140100307</t>
  </si>
  <si>
    <t>1401066</t>
  </si>
  <si>
    <t>1134140100407</t>
  </si>
  <si>
    <t>1401067</t>
  </si>
  <si>
    <t>1134140105905</t>
  </si>
  <si>
    <t>1401068</t>
  </si>
  <si>
    <t>1134140101226</t>
  </si>
  <si>
    <t>1401069</t>
  </si>
  <si>
    <t>1134140106001</t>
  </si>
  <si>
    <t>1401070</t>
  </si>
  <si>
    <t>1134140106029</t>
  </si>
  <si>
    <t>1401071</t>
  </si>
  <si>
    <t>1134140106401</t>
  </si>
  <si>
    <t>1401072</t>
  </si>
  <si>
    <t>4134140102928</t>
  </si>
  <si>
    <t>4134140102920</t>
  </si>
  <si>
    <t>4134140102902</t>
  </si>
  <si>
    <t>1401074</t>
  </si>
  <si>
    <t>5234140415301</t>
  </si>
  <si>
    <t>1401075</t>
  </si>
  <si>
    <t>5234140415304</t>
  </si>
  <si>
    <t>1401076</t>
  </si>
  <si>
    <t>5634140415312</t>
  </si>
  <si>
    <t>1401077</t>
  </si>
  <si>
    <t>3134140414105</t>
  </si>
  <si>
    <t>1401078</t>
  </si>
  <si>
    <t>2134140412702</t>
  </si>
  <si>
    <t>1401079</t>
  </si>
  <si>
    <t>1134140106413</t>
  </si>
  <si>
    <t>1401080</t>
  </si>
  <si>
    <t>3134140414217</t>
  </si>
  <si>
    <t>1401081</t>
  </si>
  <si>
    <t>1134140106510</t>
  </si>
  <si>
    <t>1134140106521</t>
  </si>
  <si>
    <t>1134140106602</t>
  </si>
  <si>
    <t>1401083</t>
  </si>
  <si>
    <t>1134140106703</t>
  </si>
  <si>
    <t>1401084</t>
  </si>
  <si>
    <t>1134140106828</t>
  </si>
  <si>
    <t>1401085</t>
  </si>
  <si>
    <t>1134140107312</t>
  </si>
  <si>
    <t>1401086</t>
  </si>
  <si>
    <t>1134140101318</t>
  </si>
  <si>
    <t>1401087</t>
  </si>
  <si>
    <t>3134140414229</t>
  </si>
  <si>
    <t>1401088</t>
  </si>
  <si>
    <t>1134140107410</t>
  </si>
  <si>
    <t>1401089</t>
  </si>
  <si>
    <t>1134140107617</t>
  </si>
  <si>
    <t>1401090</t>
  </si>
  <si>
    <t>1134140107706</t>
  </si>
  <si>
    <t>1401091</t>
  </si>
  <si>
    <t>1134140108210</t>
  </si>
  <si>
    <t>1401092</t>
  </si>
  <si>
    <t>2134140412708</t>
  </si>
  <si>
    <t>1401105</t>
  </si>
  <si>
    <t>1134140108707</t>
  </si>
  <si>
    <t>1401107</t>
  </si>
  <si>
    <t>1134140109027</t>
  </si>
  <si>
    <t>1401108</t>
  </si>
  <si>
    <t>1134140109111</t>
  </si>
  <si>
    <t>1401109</t>
  </si>
  <si>
    <t>1134140109221</t>
  </si>
  <si>
    <t>1401110</t>
  </si>
  <si>
    <t>1134140109305</t>
  </si>
  <si>
    <t>1401111</t>
  </si>
  <si>
    <t>1134140110211</t>
  </si>
  <si>
    <t>序号</t>
    <phoneticPr fontId="4" type="noConversion"/>
  </si>
  <si>
    <t>笔试总成绩</t>
    <phoneticPr fontId="4" type="noConversion"/>
  </si>
  <si>
    <t>面试成绩</t>
    <phoneticPr fontId="4" type="noConversion"/>
  </si>
  <si>
    <t>最终成绩</t>
    <phoneticPr fontId="4" type="noConversion"/>
  </si>
  <si>
    <t>备注</t>
    <phoneticPr fontId="4" type="noConversion"/>
  </si>
  <si>
    <t>2134140412624</t>
  </si>
  <si>
    <t>5134140415211</t>
  </si>
  <si>
    <t>5234140415307</t>
  </si>
  <si>
    <t>1401093</t>
  </si>
  <si>
    <t>5634140415322</t>
  </si>
  <si>
    <t>1401095</t>
  </si>
  <si>
    <t>5434140415409</t>
  </si>
  <si>
    <t>1401097</t>
  </si>
  <si>
    <t>1134140108426</t>
  </si>
  <si>
    <t>1401099</t>
  </si>
  <si>
    <t>5234140415524</t>
  </si>
  <si>
    <t>1401100</t>
  </si>
  <si>
    <t>5534140415529</t>
  </si>
  <si>
    <t>1401102</t>
  </si>
  <si>
    <t>5434140415606</t>
  </si>
  <si>
    <t>1401104</t>
  </si>
  <si>
    <t>5234140415620</t>
  </si>
  <si>
    <t>2019年铜陵市事业单位公开招聘工作人员进入体检考察程序人员名单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</si>
</sst>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color rgb="FFFF0000"/>
      <name val="Arial"/>
      <family val="2"/>
    </font>
    <font>
      <sz val="11"/>
      <color rgb="FFFF0000"/>
      <name val="宋体"/>
      <charset val="134"/>
      <scheme val="minor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/>
    <xf numFmtId="0" fontId="8" fillId="0" borderId="0" xfId="0" applyFont="1"/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76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76" fontId="12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Fill="1" applyBorder="1" applyAlignment="1">
      <alignment horizontal="center"/>
    </xf>
    <xf numFmtId="176" fontId="12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/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sqref="A1:G1"/>
    </sheetView>
  </sheetViews>
  <sheetFormatPr defaultRowHeight="14.4"/>
  <cols>
    <col min="2" max="2" width="11.77734375" customWidth="1"/>
    <col min="3" max="3" width="21.33203125" customWidth="1"/>
    <col min="4" max="6" width="15.77734375" customWidth="1"/>
    <col min="7" max="7" width="13.88671875" customWidth="1"/>
    <col min="258" max="258" width="11.77734375" customWidth="1"/>
    <col min="259" max="259" width="21.33203125" customWidth="1"/>
    <col min="260" max="260" width="12.33203125" customWidth="1"/>
    <col min="514" max="514" width="11.77734375" customWidth="1"/>
    <col min="515" max="515" width="21.33203125" customWidth="1"/>
    <col min="516" max="516" width="12.33203125" customWidth="1"/>
    <col min="770" max="770" width="11.77734375" customWidth="1"/>
    <col min="771" max="771" width="21.33203125" customWidth="1"/>
    <col min="772" max="772" width="12.33203125" customWidth="1"/>
    <col min="1026" max="1026" width="11.77734375" customWidth="1"/>
    <col min="1027" max="1027" width="21.33203125" customWidth="1"/>
    <col min="1028" max="1028" width="12.33203125" customWidth="1"/>
    <col min="1282" max="1282" width="11.77734375" customWidth="1"/>
    <col min="1283" max="1283" width="21.33203125" customWidth="1"/>
    <col min="1284" max="1284" width="12.33203125" customWidth="1"/>
    <col min="1538" max="1538" width="11.77734375" customWidth="1"/>
    <col min="1539" max="1539" width="21.33203125" customWidth="1"/>
    <col min="1540" max="1540" width="12.33203125" customWidth="1"/>
    <col min="1794" max="1794" width="11.77734375" customWidth="1"/>
    <col min="1795" max="1795" width="21.33203125" customWidth="1"/>
    <col min="1796" max="1796" width="12.33203125" customWidth="1"/>
    <col min="2050" max="2050" width="11.77734375" customWidth="1"/>
    <col min="2051" max="2051" width="21.33203125" customWidth="1"/>
    <col min="2052" max="2052" width="12.33203125" customWidth="1"/>
    <col min="2306" max="2306" width="11.77734375" customWidth="1"/>
    <col min="2307" max="2307" width="21.33203125" customWidth="1"/>
    <col min="2308" max="2308" width="12.33203125" customWidth="1"/>
    <col min="2562" max="2562" width="11.77734375" customWidth="1"/>
    <col min="2563" max="2563" width="21.33203125" customWidth="1"/>
    <col min="2564" max="2564" width="12.33203125" customWidth="1"/>
    <col min="2818" max="2818" width="11.77734375" customWidth="1"/>
    <col min="2819" max="2819" width="21.33203125" customWidth="1"/>
    <col min="2820" max="2820" width="12.33203125" customWidth="1"/>
    <col min="3074" max="3074" width="11.77734375" customWidth="1"/>
    <col min="3075" max="3075" width="21.33203125" customWidth="1"/>
    <col min="3076" max="3076" width="12.33203125" customWidth="1"/>
    <col min="3330" max="3330" width="11.77734375" customWidth="1"/>
    <col min="3331" max="3331" width="21.33203125" customWidth="1"/>
    <col min="3332" max="3332" width="12.33203125" customWidth="1"/>
    <col min="3586" max="3586" width="11.77734375" customWidth="1"/>
    <col min="3587" max="3587" width="21.33203125" customWidth="1"/>
    <col min="3588" max="3588" width="12.33203125" customWidth="1"/>
    <col min="3842" max="3842" width="11.77734375" customWidth="1"/>
    <col min="3843" max="3843" width="21.33203125" customWidth="1"/>
    <col min="3844" max="3844" width="12.33203125" customWidth="1"/>
    <col min="4098" max="4098" width="11.77734375" customWidth="1"/>
    <col min="4099" max="4099" width="21.33203125" customWidth="1"/>
    <col min="4100" max="4100" width="12.33203125" customWidth="1"/>
    <col min="4354" max="4354" width="11.77734375" customWidth="1"/>
    <col min="4355" max="4355" width="21.33203125" customWidth="1"/>
    <col min="4356" max="4356" width="12.33203125" customWidth="1"/>
    <col min="4610" max="4610" width="11.77734375" customWidth="1"/>
    <col min="4611" max="4611" width="21.33203125" customWidth="1"/>
    <col min="4612" max="4612" width="12.33203125" customWidth="1"/>
    <col min="4866" max="4866" width="11.77734375" customWidth="1"/>
    <col min="4867" max="4867" width="21.33203125" customWidth="1"/>
    <col min="4868" max="4868" width="12.33203125" customWidth="1"/>
    <col min="5122" max="5122" width="11.77734375" customWidth="1"/>
    <col min="5123" max="5123" width="21.33203125" customWidth="1"/>
    <col min="5124" max="5124" width="12.33203125" customWidth="1"/>
    <col min="5378" max="5378" width="11.77734375" customWidth="1"/>
    <col min="5379" max="5379" width="21.33203125" customWidth="1"/>
    <col min="5380" max="5380" width="12.33203125" customWidth="1"/>
    <col min="5634" max="5634" width="11.77734375" customWidth="1"/>
    <col min="5635" max="5635" width="21.33203125" customWidth="1"/>
    <col min="5636" max="5636" width="12.33203125" customWidth="1"/>
    <col min="5890" max="5890" width="11.77734375" customWidth="1"/>
    <col min="5891" max="5891" width="21.33203125" customWidth="1"/>
    <col min="5892" max="5892" width="12.33203125" customWidth="1"/>
    <col min="6146" max="6146" width="11.77734375" customWidth="1"/>
    <col min="6147" max="6147" width="21.33203125" customWidth="1"/>
    <col min="6148" max="6148" width="12.33203125" customWidth="1"/>
    <col min="6402" max="6402" width="11.77734375" customWidth="1"/>
    <col min="6403" max="6403" width="21.33203125" customWidth="1"/>
    <col min="6404" max="6404" width="12.33203125" customWidth="1"/>
    <col min="6658" max="6658" width="11.77734375" customWidth="1"/>
    <col min="6659" max="6659" width="21.33203125" customWidth="1"/>
    <col min="6660" max="6660" width="12.33203125" customWidth="1"/>
    <col min="6914" max="6914" width="11.77734375" customWidth="1"/>
    <col min="6915" max="6915" width="21.33203125" customWidth="1"/>
    <col min="6916" max="6916" width="12.33203125" customWidth="1"/>
    <col min="7170" max="7170" width="11.77734375" customWidth="1"/>
    <col min="7171" max="7171" width="21.33203125" customWidth="1"/>
    <col min="7172" max="7172" width="12.33203125" customWidth="1"/>
    <col min="7426" max="7426" width="11.77734375" customWidth="1"/>
    <col min="7427" max="7427" width="21.33203125" customWidth="1"/>
    <col min="7428" max="7428" width="12.33203125" customWidth="1"/>
    <col min="7682" max="7682" width="11.77734375" customWidth="1"/>
    <col min="7683" max="7683" width="21.33203125" customWidth="1"/>
    <col min="7684" max="7684" width="12.33203125" customWidth="1"/>
    <col min="7938" max="7938" width="11.77734375" customWidth="1"/>
    <col min="7939" max="7939" width="21.33203125" customWidth="1"/>
    <col min="7940" max="7940" width="12.33203125" customWidth="1"/>
    <col min="8194" max="8194" width="11.77734375" customWidth="1"/>
    <col min="8195" max="8195" width="21.33203125" customWidth="1"/>
    <col min="8196" max="8196" width="12.33203125" customWidth="1"/>
    <col min="8450" max="8450" width="11.77734375" customWidth="1"/>
    <col min="8451" max="8451" width="21.33203125" customWidth="1"/>
    <col min="8452" max="8452" width="12.33203125" customWidth="1"/>
    <col min="8706" max="8706" width="11.77734375" customWidth="1"/>
    <col min="8707" max="8707" width="21.33203125" customWidth="1"/>
    <col min="8708" max="8708" width="12.33203125" customWidth="1"/>
    <col min="8962" max="8962" width="11.77734375" customWidth="1"/>
    <col min="8963" max="8963" width="21.33203125" customWidth="1"/>
    <col min="8964" max="8964" width="12.33203125" customWidth="1"/>
    <col min="9218" max="9218" width="11.77734375" customWidth="1"/>
    <col min="9219" max="9219" width="21.33203125" customWidth="1"/>
    <col min="9220" max="9220" width="12.33203125" customWidth="1"/>
    <col min="9474" max="9474" width="11.77734375" customWidth="1"/>
    <col min="9475" max="9475" width="21.33203125" customWidth="1"/>
    <col min="9476" max="9476" width="12.33203125" customWidth="1"/>
    <col min="9730" max="9730" width="11.77734375" customWidth="1"/>
    <col min="9731" max="9731" width="21.33203125" customWidth="1"/>
    <col min="9732" max="9732" width="12.33203125" customWidth="1"/>
    <col min="9986" max="9986" width="11.77734375" customWidth="1"/>
    <col min="9987" max="9987" width="21.33203125" customWidth="1"/>
    <col min="9988" max="9988" width="12.33203125" customWidth="1"/>
    <col min="10242" max="10242" width="11.77734375" customWidth="1"/>
    <col min="10243" max="10243" width="21.33203125" customWidth="1"/>
    <col min="10244" max="10244" width="12.33203125" customWidth="1"/>
    <col min="10498" max="10498" width="11.77734375" customWidth="1"/>
    <col min="10499" max="10499" width="21.33203125" customWidth="1"/>
    <col min="10500" max="10500" width="12.33203125" customWidth="1"/>
    <col min="10754" max="10754" width="11.77734375" customWidth="1"/>
    <col min="10755" max="10755" width="21.33203125" customWidth="1"/>
    <col min="10756" max="10756" width="12.33203125" customWidth="1"/>
    <col min="11010" max="11010" width="11.77734375" customWidth="1"/>
    <col min="11011" max="11011" width="21.33203125" customWidth="1"/>
    <col min="11012" max="11012" width="12.33203125" customWidth="1"/>
    <col min="11266" max="11266" width="11.77734375" customWidth="1"/>
    <col min="11267" max="11267" width="21.33203125" customWidth="1"/>
    <col min="11268" max="11268" width="12.33203125" customWidth="1"/>
    <col min="11522" max="11522" width="11.77734375" customWidth="1"/>
    <col min="11523" max="11523" width="21.33203125" customWidth="1"/>
    <col min="11524" max="11524" width="12.33203125" customWidth="1"/>
    <col min="11778" max="11778" width="11.77734375" customWidth="1"/>
    <col min="11779" max="11779" width="21.33203125" customWidth="1"/>
    <col min="11780" max="11780" width="12.33203125" customWidth="1"/>
    <col min="12034" max="12034" width="11.77734375" customWidth="1"/>
    <col min="12035" max="12035" width="21.33203125" customWidth="1"/>
    <col min="12036" max="12036" width="12.33203125" customWidth="1"/>
    <col min="12290" max="12290" width="11.77734375" customWidth="1"/>
    <col min="12291" max="12291" width="21.33203125" customWidth="1"/>
    <col min="12292" max="12292" width="12.33203125" customWidth="1"/>
    <col min="12546" max="12546" width="11.77734375" customWidth="1"/>
    <col min="12547" max="12547" width="21.33203125" customWidth="1"/>
    <col min="12548" max="12548" width="12.33203125" customWidth="1"/>
    <col min="12802" max="12802" width="11.77734375" customWidth="1"/>
    <col min="12803" max="12803" width="21.33203125" customWidth="1"/>
    <col min="12804" max="12804" width="12.33203125" customWidth="1"/>
    <col min="13058" max="13058" width="11.77734375" customWidth="1"/>
    <col min="13059" max="13059" width="21.33203125" customWidth="1"/>
    <col min="13060" max="13060" width="12.33203125" customWidth="1"/>
    <col min="13314" max="13314" width="11.77734375" customWidth="1"/>
    <col min="13315" max="13315" width="21.33203125" customWidth="1"/>
    <col min="13316" max="13316" width="12.33203125" customWidth="1"/>
    <col min="13570" max="13570" width="11.77734375" customWidth="1"/>
    <col min="13571" max="13571" width="21.33203125" customWidth="1"/>
    <col min="13572" max="13572" width="12.33203125" customWidth="1"/>
    <col min="13826" max="13826" width="11.77734375" customWidth="1"/>
    <col min="13827" max="13827" width="21.33203125" customWidth="1"/>
    <col min="13828" max="13828" width="12.33203125" customWidth="1"/>
    <col min="14082" max="14082" width="11.77734375" customWidth="1"/>
    <col min="14083" max="14083" width="21.33203125" customWidth="1"/>
    <col min="14084" max="14084" width="12.33203125" customWidth="1"/>
    <col min="14338" max="14338" width="11.77734375" customWidth="1"/>
    <col min="14339" max="14339" width="21.33203125" customWidth="1"/>
    <col min="14340" max="14340" width="12.33203125" customWidth="1"/>
    <col min="14594" max="14594" width="11.77734375" customWidth="1"/>
    <col min="14595" max="14595" width="21.33203125" customWidth="1"/>
    <col min="14596" max="14596" width="12.33203125" customWidth="1"/>
    <col min="14850" max="14850" width="11.77734375" customWidth="1"/>
    <col min="14851" max="14851" width="21.33203125" customWidth="1"/>
    <col min="14852" max="14852" width="12.33203125" customWidth="1"/>
    <col min="15106" max="15106" width="11.77734375" customWidth="1"/>
    <col min="15107" max="15107" width="21.33203125" customWidth="1"/>
    <col min="15108" max="15108" width="12.33203125" customWidth="1"/>
    <col min="15362" max="15362" width="11.77734375" customWidth="1"/>
    <col min="15363" max="15363" width="21.33203125" customWidth="1"/>
    <col min="15364" max="15364" width="12.33203125" customWidth="1"/>
    <col min="15618" max="15618" width="11.77734375" customWidth="1"/>
    <col min="15619" max="15619" width="21.33203125" customWidth="1"/>
    <col min="15620" max="15620" width="12.33203125" customWidth="1"/>
    <col min="15874" max="15874" width="11.77734375" customWidth="1"/>
    <col min="15875" max="15875" width="21.33203125" customWidth="1"/>
    <col min="15876" max="15876" width="12.33203125" customWidth="1"/>
    <col min="16130" max="16130" width="11.77734375" customWidth="1"/>
    <col min="16131" max="16131" width="21.33203125" customWidth="1"/>
    <col min="16132" max="16132" width="12.33203125" customWidth="1"/>
  </cols>
  <sheetData>
    <row r="1" spans="1:7" s="4" customFormat="1" ht="29.4" customHeight="1">
      <c r="A1" s="21" t="s">
        <v>163</v>
      </c>
      <c r="B1" s="21"/>
      <c r="C1" s="21"/>
      <c r="D1" s="21"/>
      <c r="E1" s="21"/>
      <c r="F1" s="21"/>
      <c r="G1" s="21"/>
    </row>
    <row r="2" spans="1:7" s="1" customFormat="1" ht="18.899999999999999" customHeight="1">
      <c r="A2" s="9" t="s">
        <v>141</v>
      </c>
      <c r="B2" s="10" t="s">
        <v>0</v>
      </c>
      <c r="C2" s="9" t="s">
        <v>1</v>
      </c>
      <c r="D2" s="11" t="s">
        <v>142</v>
      </c>
      <c r="E2" s="9" t="s">
        <v>143</v>
      </c>
      <c r="F2" s="12" t="s">
        <v>144</v>
      </c>
      <c r="G2" s="9" t="s">
        <v>145</v>
      </c>
    </row>
    <row r="3" spans="1:7" s="5" customFormat="1">
      <c r="A3" s="13">
        <v>1</v>
      </c>
      <c r="B3" s="14" t="s">
        <v>2</v>
      </c>
      <c r="C3" s="15" t="s">
        <v>3</v>
      </c>
      <c r="D3" s="15">
        <v>276.39999999999998</v>
      </c>
      <c r="E3" s="15">
        <v>84.2</v>
      </c>
      <c r="F3" s="16">
        <f>D3/3/1.5*0.6+E3*0.4</f>
        <v>70.533333333333331</v>
      </c>
      <c r="G3" s="17"/>
    </row>
    <row r="4" spans="1:7" s="5" customFormat="1">
      <c r="A4" s="13">
        <v>2</v>
      </c>
      <c r="B4" s="14" t="s">
        <v>4</v>
      </c>
      <c r="C4" s="15" t="s">
        <v>5</v>
      </c>
      <c r="D4" s="15">
        <v>303.5</v>
      </c>
      <c r="E4" s="15">
        <v>81.48</v>
      </c>
      <c r="F4" s="16">
        <f>D4/3/1.5*0.6+E4*0.4</f>
        <v>73.058666666666667</v>
      </c>
      <c r="G4" s="17"/>
    </row>
    <row r="5" spans="1:7" s="6" customFormat="1">
      <c r="A5" s="13">
        <v>3</v>
      </c>
      <c r="B5" s="14" t="s">
        <v>6</v>
      </c>
      <c r="C5" s="15" t="s">
        <v>7</v>
      </c>
      <c r="D5" s="15">
        <v>204</v>
      </c>
      <c r="E5" s="15">
        <v>83.9</v>
      </c>
      <c r="F5" s="16">
        <f t="shared" ref="F5:F11" si="0">D5/2/1.5*0.5+E5*0.5</f>
        <v>75.95</v>
      </c>
      <c r="G5" s="2"/>
    </row>
    <row r="6" spans="1:7" s="5" customFormat="1">
      <c r="A6" s="13">
        <v>4</v>
      </c>
      <c r="B6" s="14" t="s">
        <v>8</v>
      </c>
      <c r="C6" s="15" t="s">
        <v>9</v>
      </c>
      <c r="D6" s="15">
        <v>202.8</v>
      </c>
      <c r="E6" s="15">
        <v>83.38</v>
      </c>
      <c r="F6" s="16">
        <f t="shared" si="0"/>
        <v>75.490000000000009</v>
      </c>
      <c r="G6" s="17"/>
    </row>
    <row r="7" spans="1:7" s="4" customFormat="1">
      <c r="A7" s="13">
        <v>5</v>
      </c>
      <c r="B7" s="14" t="s">
        <v>10</v>
      </c>
      <c r="C7" s="15" t="s">
        <v>11</v>
      </c>
      <c r="D7" s="15">
        <v>210.9</v>
      </c>
      <c r="E7" s="15">
        <v>81.52</v>
      </c>
      <c r="F7" s="16">
        <f t="shared" si="0"/>
        <v>75.91</v>
      </c>
      <c r="G7" s="17"/>
    </row>
    <row r="8" spans="1:7" s="5" customFormat="1">
      <c r="A8" s="13">
        <v>6</v>
      </c>
      <c r="B8" s="14" t="s">
        <v>12</v>
      </c>
      <c r="C8" s="15" t="s">
        <v>13</v>
      </c>
      <c r="D8" s="15">
        <v>174</v>
      </c>
      <c r="E8" s="15">
        <v>81.62</v>
      </c>
      <c r="F8" s="16">
        <f t="shared" si="0"/>
        <v>69.81</v>
      </c>
      <c r="G8" s="17"/>
    </row>
    <row r="9" spans="1:7" s="5" customFormat="1">
      <c r="A9" s="13">
        <v>7</v>
      </c>
      <c r="B9" s="14" t="s">
        <v>14</v>
      </c>
      <c r="C9" s="15" t="s">
        <v>15</v>
      </c>
      <c r="D9" s="15">
        <v>166.5</v>
      </c>
      <c r="E9" s="15">
        <v>80.72</v>
      </c>
      <c r="F9" s="16">
        <f t="shared" si="0"/>
        <v>68.11</v>
      </c>
      <c r="G9" s="17"/>
    </row>
    <row r="10" spans="1:7" s="5" customFormat="1">
      <c r="A10" s="13">
        <v>8</v>
      </c>
      <c r="B10" s="14" t="s">
        <v>16</v>
      </c>
      <c r="C10" s="15" t="s">
        <v>17</v>
      </c>
      <c r="D10" s="15">
        <v>222</v>
      </c>
      <c r="E10" s="15">
        <v>83.5</v>
      </c>
      <c r="F10" s="16">
        <f t="shared" si="0"/>
        <v>78.75</v>
      </c>
      <c r="G10" s="17"/>
    </row>
    <row r="11" spans="1:7" s="5" customFormat="1">
      <c r="A11" s="13">
        <v>9</v>
      </c>
      <c r="B11" s="14" t="s">
        <v>18</v>
      </c>
      <c r="C11" s="15" t="s">
        <v>19</v>
      </c>
      <c r="D11" s="15">
        <v>225.5</v>
      </c>
      <c r="E11" s="15">
        <v>83.8</v>
      </c>
      <c r="F11" s="16">
        <f t="shared" si="0"/>
        <v>79.483333333333334</v>
      </c>
      <c r="G11" s="17"/>
    </row>
    <row r="12" spans="1:7" s="3" customFormat="1">
      <c r="A12" s="13">
        <v>10</v>
      </c>
      <c r="B12" s="14" t="s">
        <v>20</v>
      </c>
      <c r="C12" s="15" t="s">
        <v>21</v>
      </c>
      <c r="D12" s="15">
        <v>302.7</v>
      </c>
      <c r="E12" s="15">
        <v>82.12</v>
      </c>
      <c r="F12" s="16">
        <f>D12/3/1.5*0.6+E12*0.4</f>
        <v>73.207999999999998</v>
      </c>
      <c r="G12" s="2"/>
    </row>
    <row r="13" spans="1:7" s="5" customFormat="1">
      <c r="A13" s="13">
        <v>11</v>
      </c>
      <c r="B13" s="14" t="s">
        <v>22</v>
      </c>
      <c r="C13" s="15" t="s">
        <v>23</v>
      </c>
      <c r="D13" s="15">
        <v>216</v>
      </c>
      <c r="E13" s="15">
        <v>83.54</v>
      </c>
      <c r="F13" s="16">
        <f>D13/2/1.5*0.5+E13*0.5</f>
        <v>77.77000000000001</v>
      </c>
      <c r="G13" s="17"/>
    </row>
    <row r="14" spans="1:7" s="5" customFormat="1">
      <c r="A14" s="13">
        <v>12</v>
      </c>
      <c r="B14" s="14" t="s">
        <v>24</v>
      </c>
      <c r="C14" s="15" t="s">
        <v>25</v>
      </c>
      <c r="D14" s="15">
        <v>197.5</v>
      </c>
      <c r="E14" s="15">
        <v>82.98</v>
      </c>
      <c r="F14" s="16">
        <f>D14/2/1.5*0.5+E14*0.5</f>
        <v>74.406666666666666</v>
      </c>
      <c r="G14" s="17"/>
    </row>
    <row r="15" spans="1:7" s="5" customFormat="1">
      <c r="A15" s="13">
        <v>13</v>
      </c>
      <c r="B15" s="14" t="s">
        <v>26</v>
      </c>
      <c r="C15" s="15" t="s">
        <v>27</v>
      </c>
      <c r="D15" s="15">
        <v>298.10000000000002</v>
      </c>
      <c r="E15" s="15">
        <v>82.24</v>
      </c>
      <c r="F15" s="16">
        <f>D15/3/1.5*0.6+E15*0.4</f>
        <v>72.64266666666667</v>
      </c>
      <c r="G15" s="17"/>
    </row>
    <row r="16" spans="1:7" s="5" customFormat="1">
      <c r="A16" s="13">
        <v>14</v>
      </c>
      <c r="B16" s="14" t="s">
        <v>28</v>
      </c>
      <c r="C16" s="15" t="s">
        <v>29</v>
      </c>
      <c r="D16" s="15">
        <v>292.5</v>
      </c>
      <c r="E16" s="15">
        <v>79.94</v>
      </c>
      <c r="F16" s="16">
        <f>D16/3/1.5*0.6+E16*0.4</f>
        <v>70.975999999999999</v>
      </c>
      <c r="G16" s="17"/>
    </row>
    <row r="17" spans="1:7" s="5" customFormat="1">
      <c r="A17" s="13">
        <v>15</v>
      </c>
      <c r="B17" s="14" t="s">
        <v>30</v>
      </c>
      <c r="C17" s="15" t="s">
        <v>31</v>
      </c>
      <c r="D17" s="15">
        <v>303.5</v>
      </c>
      <c r="E17" s="15">
        <v>81.040000000000006</v>
      </c>
      <c r="F17" s="16">
        <f>D17/3/1.5*0.6+E17*0.4</f>
        <v>72.882666666666665</v>
      </c>
      <c r="G17" s="17"/>
    </row>
    <row r="18" spans="1:7" s="5" customFormat="1">
      <c r="A18" s="13">
        <v>16</v>
      </c>
      <c r="B18" s="14" t="s">
        <v>32</v>
      </c>
      <c r="C18" s="15" t="s">
        <v>33</v>
      </c>
      <c r="D18" s="15">
        <v>209.2</v>
      </c>
      <c r="E18" s="15">
        <v>79.239999999999995</v>
      </c>
      <c r="F18" s="16">
        <f t="shared" ref="F18:F28" si="1">D18/2/1.5*0.5+E18*0.5</f>
        <v>74.486666666666665</v>
      </c>
      <c r="G18" s="17"/>
    </row>
    <row r="19" spans="1:7" s="6" customFormat="1">
      <c r="A19" s="13">
        <v>17</v>
      </c>
      <c r="B19" s="15" t="s">
        <v>34</v>
      </c>
      <c r="C19" s="15" t="s">
        <v>35</v>
      </c>
      <c r="D19" s="15">
        <v>189.4</v>
      </c>
      <c r="E19" s="15">
        <v>81.22</v>
      </c>
      <c r="F19" s="16">
        <f t="shared" si="1"/>
        <v>72.176666666666662</v>
      </c>
      <c r="G19" s="2"/>
    </row>
    <row r="20" spans="1:7" s="5" customFormat="1">
      <c r="A20" s="13">
        <v>18</v>
      </c>
      <c r="B20" s="14" t="s">
        <v>36</v>
      </c>
      <c r="C20" s="15" t="s">
        <v>37</v>
      </c>
      <c r="D20" s="15">
        <v>201</v>
      </c>
      <c r="E20" s="15">
        <v>80.5</v>
      </c>
      <c r="F20" s="16">
        <f t="shared" si="1"/>
        <v>73.75</v>
      </c>
      <c r="G20" s="17"/>
    </row>
    <row r="21" spans="1:7">
      <c r="A21" s="13">
        <v>19</v>
      </c>
      <c r="B21" s="14" t="s">
        <v>36</v>
      </c>
      <c r="C21" s="15" t="s">
        <v>146</v>
      </c>
      <c r="D21" s="15">
        <v>200</v>
      </c>
      <c r="E21" s="15">
        <v>79.900000000000006</v>
      </c>
      <c r="F21" s="16">
        <f t="shared" si="1"/>
        <v>73.283333333333331</v>
      </c>
      <c r="G21" s="17"/>
    </row>
    <row r="22" spans="1:7" s="5" customFormat="1">
      <c r="A22" s="13">
        <v>20</v>
      </c>
      <c r="B22" s="14" t="s">
        <v>38</v>
      </c>
      <c r="C22" s="15" t="s">
        <v>39</v>
      </c>
      <c r="D22" s="15">
        <v>209.5</v>
      </c>
      <c r="E22" s="15">
        <v>79.349999999999994</v>
      </c>
      <c r="F22" s="16">
        <f t="shared" si="1"/>
        <v>74.591666666666669</v>
      </c>
      <c r="G22" s="17"/>
    </row>
    <row r="23" spans="1:7" s="5" customFormat="1">
      <c r="A23" s="13">
        <v>21</v>
      </c>
      <c r="B23" s="14" t="s">
        <v>40</v>
      </c>
      <c r="C23" s="15" t="s">
        <v>41</v>
      </c>
      <c r="D23" s="15">
        <v>200</v>
      </c>
      <c r="E23" s="15">
        <v>80.56</v>
      </c>
      <c r="F23" s="16">
        <f t="shared" si="1"/>
        <v>73.613333333333344</v>
      </c>
      <c r="G23" s="17"/>
    </row>
    <row r="24" spans="1:7" s="5" customFormat="1">
      <c r="A24" s="13">
        <v>22</v>
      </c>
      <c r="B24" s="14" t="s">
        <v>42</v>
      </c>
      <c r="C24" s="15" t="s">
        <v>43</v>
      </c>
      <c r="D24" s="15">
        <v>159.80000000000001</v>
      </c>
      <c r="E24" s="15">
        <v>79.319999999999993</v>
      </c>
      <c r="F24" s="16">
        <f t="shared" si="1"/>
        <v>66.293333333333337</v>
      </c>
      <c r="G24" s="17"/>
    </row>
    <row r="25" spans="1:7">
      <c r="A25" s="13">
        <v>23</v>
      </c>
      <c r="B25" s="14" t="s">
        <v>44</v>
      </c>
      <c r="C25" s="15" t="s">
        <v>147</v>
      </c>
      <c r="D25" s="15">
        <v>157.5</v>
      </c>
      <c r="E25" s="15">
        <v>78.28</v>
      </c>
      <c r="F25" s="16">
        <f t="shared" si="1"/>
        <v>65.39</v>
      </c>
      <c r="G25" s="17"/>
    </row>
    <row r="26" spans="1:7" s="5" customFormat="1">
      <c r="A26" s="13">
        <v>24</v>
      </c>
      <c r="B26" s="14" t="s">
        <v>44</v>
      </c>
      <c r="C26" s="15" t="s">
        <v>45</v>
      </c>
      <c r="D26" s="15">
        <v>156.1</v>
      </c>
      <c r="E26" s="15">
        <v>77.92</v>
      </c>
      <c r="F26" s="16">
        <f t="shared" si="1"/>
        <v>64.976666666666659</v>
      </c>
      <c r="G26" s="17"/>
    </row>
    <row r="27" spans="1:7" s="5" customFormat="1">
      <c r="A27" s="13">
        <v>25</v>
      </c>
      <c r="B27" s="14" t="s">
        <v>46</v>
      </c>
      <c r="C27" s="15" t="s">
        <v>47</v>
      </c>
      <c r="D27" s="15">
        <v>155.4</v>
      </c>
      <c r="E27" s="15">
        <v>80.44</v>
      </c>
      <c r="F27" s="16">
        <f t="shared" si="1"/>
        <v>66.12</v>
      </c>
      <c r="G27" s="17"/>
    </row>
    <row r="28" spans="1:7" s="5" customFormat="1">
      <c r="A28" s="13">
        <v>26</v>
      </c>
      <c r="B28" s="14" t="s">
        <v>48</v>
      </c>
      <c r="C28" s="15" t="s">
        <v>49</v>
      </c>
      <c r="D28" s="15">
        <v>154.6</v>
      </c>
      <c r="E28" s="15">
        <v>78.42</v>
      </c>
      <c r="F28" s="16">
        <f t="shared" si="1"/>
        <v>64.976666666666659</v>
      </c>
      <c r="G28" s="17"/>
    </row>
    <row r="29" spans="1:7" s="4" customFormat="1">
      <c r="A29" s="13">
        <v>27</v>
      </c>
      <c r="B29" s="14" t="s">
        <v>50</v>
      </c>
      <c r="C29" s="15" t="s">
        <v>51</v>
      </c>
      <c r="D29" s="15">
        <v>304.5</v>
      </c>
      <c r="E29" s="15">
        <v>80.680000000000007</v>
      </c>
      <c r="F29" s="16">
        <f>D29/3/1.5*0.6+E29*0.4</f>
        <v>72.872000000000014</v>
      </c>
      <c r="G29" s="17"/>
    </row>
    <row r="30" spans="1:7" s="5" customFormat="1">
      <c r="A30" s="13">
        <v>28</v>
      </c>
      <c r="B30" s="14" t="s">
        <v>52</v>
      </c>
      <c r="C30" s="15" t="s">
        <v>53</v>
      </c>
      <c r="D30" s="15">
        <v>293</v>
      </c>
      <c r="E30" s="15">
        <v>78.42</v>
      </c>
      <c r="F30" s="16">
        <f>D30/3/1.5*0.6+E30*0.4</f>
        <v>70.434666666666672</v>
      </c>
      <c r="G30" s="17"/>
    </row>
    <row r="31" spans="1:7" s="5" customFormat="1">
      <c r="A31" s="13">
        <v>29</v>
      </c>
      <c r="B31" s="14" t="s">
        <v>54</v>
      </c>
      <c r="C31" s="15" t="s">
        <v>55</v>
      </c>
      <c r="D31" s="15">
        <v>208</v>
      </c>
      <c r="E31" s="15">
        <v>84.44</v>
      </c>
      <c r="F31" s="16">
        <f>D31/2/1.5*0.5+E31*0.5</f>
        <v>76.886666666666656</v>
      </c>
      <c r="G31" s="17"/>
    </row>
    <row r="32" spans="1:7" s="5" customFormat="1">
      <c r="A32" s="13">
        <v>30</v>
      </c>
      <c r="B32" s="14" t="s">
        <v>54</v>
      </c>
      <c r="C32" s="15" t="s">
        <v>56</v>
      </c>
      <c r="D32" s="15">
        <v>219.5</v>
      </c>
      <c r="E32" s="15">
        <v>80.540000000000006</v>
      </c>
      <c r="F32" s="16">
        <f>D32/2/1.5*0.5+E32*0.5</f>
        <v>76.853333333333339</v>
      </c>
      <c r="G32" s="17"/>
    </row>
    <row r="33" spans="1:7" s="5" customFormat="1">
      <c r="A33" s="13">
        <v>31</v>
      </c>
      <c r="B33" s="14" t="s">
        <v>54</v>
      </c>
      <c r="C33" s="15" t="s">
        <v>57</v>
      </c>
      <c r="D33" s="15">
        <v>214</v>
      </c>
      <c r="E33" s="15">
        <v>81.72</v>
      </c>
      <c r="F33" s="16">
        <f>D33/2/1.5*0.5+E33*0.5</f>
        <v>76.526666666666671</v>
      </c>
      <c r="G33" s="17"/>
    </row>
    <row r="34" spans="1:7" s="5" customFormat="1">
      <c r="A34" s="13">
        <v>32</v>
      </c>
      <c r="B34" s="14" t="s">
        <v>58</v>
      </c>
      <c r="C34" s="15" t="s">
        <v>59</v>
      </c>
      <c r="D34" s="15">
        <v>316.7</v>
      </c>
      <c r="E34" s="15">
        <v>79.16</v>
      </c>
      <c r="F34" s="16">
        <f>D34/3/1.5*0.6+E34*0.4</f>
        <v>73.890666666666675</v>
      </c>
      <c r="G34" s="17"/>
    </row>
    <row r="35" spans="1:7" s="5" customFormat="1">
      <c r="A35" s="13">
        <v>33</v>
      </c>
      <c r="B35" s="14" t="s">
        <v>60</v>
      </c>
      <c r="C35" s="15" t="s">
        <v>61</v>
      </c>
      <c r="D35" s="15">
        <v>300</v>
      </c>
      <c r="E35" s="15">
        <v>82.8</v>
      </c>
      <c r="F35" s="16">
        <f>D35/3/1.5*0.6+E35*0.4</f>
        <v>73.12</v>
      </c>
      <c r="G35" s="17"/>
    </row>
    <row r="36" spans="1:7" s="5" customFormat="1">
      <c r="A36" s="13">
        <v>34</v>
      </c>
      <c r="B36" s="14" t="s">
        <v>60</v>
      </c>
      <c r="C36" s="15" t="s">
        <v>62</v>
      </c>
      <c r="D36" s="15">
        <v>302</v>
      </c>
      <c r="E36" s="15">
        <v>78.760000000000005</v>
      </c>
      <c r="F36" s="16">
        <f>D36/3/1.5*0.6+E36*0.4</f>
        <v>71.770666666666671</v>
      </c>
      <c r="G36" s="17"/>
    </row>
    <row r="37" spans="1:7" s="5" customFormat="1">
      <c r="A37" s="13">
        <v>35</v>
      </c>
      <c r="B37" s="14" t="s">
        <v>63</v>
      </c>
      <c r="C37" s="15" t="s">
        <v>64</v>
      </c>
      <c r="D37" s="15">
        <v>206.1</v>
      </c>
      <c r="E37" s="15">
        <v>82.98</v>
      </c>
      <c r="F37" s="16">
        <f>D37/2/1.5*0.5+E37*0.5</f>
        <v>75.84</v>
      </c>
      <c r="G37" s="17"/>
    </row>
    <row r="38" spans="1:7" s="5" customFormat="1">
      <c r="A38" s="13">
        <v>36</v>
      </c>
      <c r="B38" s="14" t="s">
        <v>65</v>
      </c>
      <c r="C38" s="15" t="s">
        <v>66</v>
      </c>
      <c r="D38" s="15">
        <v>182.5</v>
      </c>
      <c r="E38" s="15">
        <v>85.34</v>
      </c>
      <c r="F38" s="16">
        <f>D38/2/1.5*0.5+E38*0.5</f>
        <v>73.086666666666673</v>
      </c>
      <c r="G38" s="17"/>
    </row>
    <row r="39" spans="1:7" s="4" customFormat="1">
      <c r="A39" s="13">
        <v>37</v>
      </c>
      <c r="B39" s="14" t="s">
        <v>67</v>
      </c>
      <c r="C39" s="15" t="s">
        <v>68</v>
      </c>
      <c r="D39" s="15">
        <v>219</v>
      </c>
      <c r="E39" s="15">
        <v>84.84</v>
      </c>
      <c r="F39" s="16">
        <f>D39/2/1.5*0.5+E39*0.5</f>
        <v>78.92</v>
      </c>
      <c r="G39" s="17"/>
    </row>
    <row r="40" spans="1:7" s="3" customFormat="1">
      <c r="A40" s="13">
        <v>38</v>
      </c>
      <c r="B40" s="14" t="s">
        <v>69</v>
      </c>
      <c r="C40" s="15" t="s">
        <v>70</v>
      </c>
      <c r="D40" s="15">
        <v>308.2</v>
      </c>
      <c r="E40" s="15">
        <v>80.44</v>
      </c>
      <c r="F40" s="16">
        <f>D40/3/1.5*0.6+E40*0.4</f>
        <v>73.269333333333336</v>
      </c>
      <c r="G40" s="2"/>
    </row>
    <row r="41" spans="1:7" s="4" customFormat="1">
      <c r="A41" s="13">
        <v>39</v>
      </c>
      <c r="B41" s="14" t="s">
        <v>71</v>
      </c>
      <c r="C41" s="15" t="s">
        <v>72</v>
      </c>
      <c r="D41" s="15">
        <v>273.7</v>
      </c>
      <c r="E41" s="15">
        <v>81.38</v>
      </c>
      <c r="F41" s="16">
        <f>D41/3/1.5*0.6+E41*0.4</f>
        <v>69.045333333333332</v>
      </c>
      <c r="G41" s="17"/>
    </row>
    <row r="42" spans="1:7" s="4" customFormat="1">
      <c r="A42" s="13">
        <v>40</v>
      </c>
      <c r="B42" s="14" t="s">
        <v>73</v>
      </c>
      <c r="C42" s="15" t="s">
        <v>74</v>
      </c>
      <c r="D42" s="15">
        <v>319</v>
      </c>
      <c r="E42" s="15">
        <v>79.680000000000007</v>
      </c>
      <c r="F42" s="16">
        <f>D42/3/1.5*0.6+E42*0.4</f>
        <v>74.405333333333331</v>
      </c>
      <c r="G42" s="17"/>
    </row>
    <row r="43" spans="1:7" s="3" customFormat="1">
      <c r="A43" s="13">
        <v>41</v>
      </c>
      <c r="B43" s="14" t="s">
        <v>75</v>
      </c>
      <c r="C43" s="15" t="s">
        <v>76</v>
      </c>
      <c r="D43" s="15">
        <v>310</v>
      </c>
      <c r="E43" s="15">
        <v>80.28</v>
      </c>
      <c r="F43" s="16">
        <f>D43/3/1.5*0.6+E43*0.4</f>
        <v>73.445333333333338</v>
      </c>
      <c r="G43" s="2"/>
    </row>
    <row r="44" spans="1:7" s="4" customFormat="1">
      <c r="A44" s="13">
        <v>42</v>
      </c>
      <c r="B44" s="14" t="s">
        <v>77</v>
      </c>
      <c r="C44" s="15" t="s">
        <v>78</v>
      </c>
      <c r="D44" s="15">
        <v>201</v>
      </c>
      <c r="E44" s="15">
        <v>79.44</v>
      </c>
      <c r="F44" s="16">
        <f>D44/2/1.5*0.5+E44*0.5</f>
        <v>73.22</v>
      </c>
      <c r="G44" s="17"/>
    </row>
    <row r="45" spans="1:7" s="4" customFormat="1">
      <c r="A45" s="13">
        <v>43</v>
      </c>
      <c r="B45" s="14" t="s">
        <v>79</v>
      </c>
      <c r="C45" s="15" t="s">
        <v>80</v>
      </c>
      <c r="D45" s="15">
        <v>288</v>
      </c>
      <c r="E45" s="15">
        <v>79.400000000000006</v>
      </c>
      <c r="F45" s="16">
        <f>D45/3/1.5*0.6+E45*0.4</f>
        <v>70.16</v>
      </c>
      <c r="G45" s="17"/>
    </row>
    <row r="46" spans="1:7" s="4" customFormat="1">
      <c r="A46" s="13">
        <v>44</v>
      </c>
      <c r="B46" s="14" t="s">
        <v>81</v>
      </c>
      <c r="C46" s="15" t="s">
        <v>82</v>
      </c>
      <c r="D46" s="15">
        <v>200.5</v>
      </c>
      <c r="E46" s="15">
        <v>79.260000000000005</v>
      </c>
      <c r="F46" s="16">
        <f>D46/2/1.5*0.5+E46*0.5</f>
        <v>73.046666666666667</v>
      </c>
      <c r="G46" s="17"/>
    </row>
    <row r="47" spans="1:7" s="4" customFormat="1">
      <c r="A47" s="13">
        <v>45</v>
      </c>
      <c r="B47" s="14" t="s">
        <v>83</v>
      </c>
      <c r="C47" s="15" t="s">
        <v>84</v>
      </c>
      <c r="D47" s="15">
        <v>205</v>
      </c>
      <c r="E47" s="15">
        <v>81.239999999999995</v>
      </c>
      <c r="F47" s="16">
        <f>D47/2/1.5*0.5+E47*0.5</f>
        <v>74.786666666666662</v>
      </c>
      <c r="G47" s="17"/>
    </row>
    <row r="48" spans="1:7" s="4" customFormat="1">
      <c r="A48" s="13">
        <v>46</v>
      </c>
      <c r="B48" s="14" t="s">
        <v>85</v>
      </c>
      <c r="C48" s="15" t="s">
        <v>86</v>
      </c>
      <c r="D48" s="15">
        <v>217.5</v>
      </c>
      <c r="E48" s="15">
        <v>82.12</v>
      </c>
      <c r="F48" s="16">
        <f>D48/2/1.5*0.5+E48*0.5</f>
        <v>77.31</v>
      </c>
      <c r="G48" s="17"/>
    </row>
    <row r="49" spans="1:7" s="4" customFormat="1">
      <c r="A49" s="13">
        <v>47</v>
      </c>
      <c r="B49" s="14" t="s">
        <v>87</v>
      </c>
      <c r="C49" s="15" t="s">
        <v>88</v>
      </c>
      <c r="D49" s="15">
        <v>313.5</v>
      </c>
      <c r="E49" s="15">
        <v>80.48</v>
      </c>
      <c r="F49" s="16">
        <f>D49/3/1.5*0.6+E49*0.4</f>
        <v>73.992000000000004</v>
      </c>
      <c r="G49" s="17"/>
    </row>
    <row r="50" spans="1:7" s="4" customFormat="1">
      <c r="A50" s="13">
        <v>48</v>
      </c>
      <c r="B50" s="14" t="s">
        <v>87</v>
      </c>
      <c r="C50" s="15" t="s">
        <v>89</v>
      </c>
      <c r="D50" s="15">
        <v>300</v>
      </c>
      <c r="E50" s="15">
        <v>81.06</v>
      </c>
      <c r="F50" s="16">
        <f>D50/3/1.5*0.6+E50*0.4</f>
        <v>72.424000000000007</v>
      </c>
      <c r="G50" s="2"/>
    </row>
    <row r="51" spans="1:7" s="4" customFormat="1" ht="14.1" customHeight="1">
      <c r="A51" s="13">
        <v>49</v>
      </c>
      <c r="B51" s="14" t="s">
        <v>87</v>
      </c>
      <c r="C51" s="15" t="s">
        <v>90</v>
      </c>
      <c r="D51" s="15">
        <v>300</v>
      </c>
      <c r="E51" s="15">
        <v>81</v>
      </c>
      <c r="F51" s="16">
        <f>D51/3/1.5*0.6+E51*0.4</f>
        <v>72.400000000000006</v>
      </c>
      <c r="G51" s="2"/>
    </row>
    <row r="52" spans="1:7" s="4" customFormat="1">
      <c r="A52" s="13">
        <v>50</v>
      </c>
      <c r="B52" s="18" t="s">
        <v>91</v>
      </c>
      <c r="C52" s="18" t="s">
        <v>92</v>
      </c>
      <c r="D52" s="18">
        <v>152.4</v>
      </c>
      <c r="E52" s="18">
        <v>78.98</v>
      </c>
      <c r="F52" s="19">
        <f t="shared" ref="F52:F65" si="2">D52/2/1.5*0.5+E52*0.5</f>
        <v>64.89</v>
      </c>
      <c r="G52" s="17"/>
    </row>
    <row r="53" spans="1:7" s="4" customFormat="1">
      <c r="A53" s="13">
        <v>51</v>
      </c>
      <c r="B53" s="18" t="s">
        <v>93</v>
      </c>
      <c r="C53" s="18" t="s">
        <v>94</v>
      </c>
      <c r="D53" s="18">
        <v>181.9</v>
      </c>
      <c r="E53" s="18">
        <v>78.66</v>
      </c>
      <c r="F53" s="19">
        <f t="shared" si="2"/>
        <v>69.646666666666661</v>
      </c>
      <c r="G53" s="17"/>
    </row>
    <row r="54" spans="1:7">
      <c r="A54" s="13">
        <v>52</v>
      </c>
      <c r="B54" s="18" t="s">
        <v>93</v>
      </c>
      <c r="C54" s="18" t="s">
        <v>148</v>
      </c>
      <c r="D54" s="18">
        <v>171.2</v>
      </c>
      <c r="E54" s="18">
        <v>79.680000000000007</v>
      </c>
      <c r="F54" s="19">
        <f t="shared" si="2"/>
        <v>68.373333333333335</v>
      </c>
      <c r="G54" s="17"/>
    </row>
    <row r="55" spans="1:7" s="4" customFormat="1">
      <c r="A55" s="13">
        <v>53</v>
      </c>
      <c r="B55" s="18" t="s">
        <v>95</v>
      </c>
      <c r="C55" s="18" t="s">
        <v>96</v>
      </c>
      <c r="D55" s="18">
        <v>176.6</v>
      </c>
      <c r="E55" s="18">
        <v>81.52</v>
      </c>
      <c r="F55" s="19">
        <f t="shared" si="2"/>
        <v>70.193333333333328</v>
      </c>
      <c r="G55" s="17"/>
    </row>
    <row r="56" spans="1:7" s="4" customFormat="1">
      <c r="A56" s="13">
        <v>54</v>
      </c>
      <c r="B56" s="18" t="s">
        <v>97</v>
      </c>
      <c r="C56" s="18" t="s">
        <v>98</v>
      </c>
      <c r="D56" s="18">
        <v>209.3</v>
      </c>
      <c r="E56" s="18">
        <v>80.7</v>
      </c>
      <c r="F56" s="19">
        <f t="shared" si="2"/>
        <v>75.233333333333334</v>
      </c>
      <c r="G56" s="17"/>
    </row>
    <row r="57" spans="1:7" s="4" customFormat="1">
      <c r="A57" s="13">
        <v>55</v>
      </c>
      <c r="B57" s="18" t="s">
        <v>99</v>
      </c>
      <c r="C57" s="18" t="s">
        <v>100</v>
      </c>
      <c r="D57" s="18">
        <v>155.5</v>
      </c>
      <c r="E57" s="18">
        <v>79.739999999999995</v>
      </c>
      <c r="F57" s="19">
        <f t="shared" si="2"/>
        <v>65.786666666666662</v>
      </c>
      <c r="G57" s="17"/>
    </row>
    <row r="58" spans="1:7" s="4" customFormat="1">
      <c r="A58" s="13">
        <v>56</v>
      </c>
      <c r="B58" s="18" t="s">
        <v>101</v>
      </c>
      <c r="C58" s="18" t="s">
        <v>102</v>
      </c>
      <c r="D58" s="18">
        <v>195.5</v>
      </c>
      <c r="E58" s="18">
        <v>81.459999999999994</v>
      </c>
      <c r="F58" s="19">
        <f t="shared" si="2"/>
        <v>73.313333333333333</v>
      </c>
      <c r="G58" s="17"/>
    </row>
    <row r="59" spans="1:7" s="4" customFormat="1">
      <c r="A59" s="13">
        <v>57</v>
      </c>
      <c r="B59" s="18" t="s">
        <v>103</v>
      </c>
      <c r="C59" s="18" t="s">
        <v>104</v>
      </c>
      <c r="D59" s="18">
        <v>195.8</v>
      </c>
      <c r="E59" s="18">
        <v>79.56</v>
      </c>
      <c r="F59" s="19">
        <f t="shared" si="2"/>
        <v>72.413333333333327</v>
      </c>
      <c r="G59" s="17"/>
    </row>
    <row r="60" spans="1:7" s="4" customFormat="1">
      <c r="A60" s="13">
        <v>58</v>
      </c>
      <c r="B60" s="18" t="s">
        <v>105</v>
      </c>
      <c r="C60" s="18" t="s">
        <v>106</v>
      </c>
      <c r="D60" s="18">
        <v>200.5</v>
      </c>
      <c r="E60" s="18">
        <v>81.3</v>
      </c>
      <c r="F60" s="19">
        <f t="shared" si="2"/>
        <v>74.066666666666663</v>
      </c>
      <c r="G60" s="17"/>
    </row>
    <row r="61" spans="1:7" s="4" customFormat="1">
      <c r="A61" s="13">
        <v>59</v>
      </c>
      <c r="B61" s="18" t="s">
        <v>105</v>
      </c>
      <c r="C61" s="18" t="s">
        <v>107</v>
      </c>
      <c r="D61" s="18">
        <v>204.5</v>
      </c>
      <c r="E61" s="18">
        <v>78.900000000000006</v>
      </c>
      <c r="F61" s="19">
        <f t="shared" si="2"/>
        <v>73.533333333333331</v>
      </c>
      <c r="G61" s="17"/>
    </row>
    <row r="62" spans="1:7" s="4" customFormat="1">
      <c r="A62" s="13">
        <v>60</v>
      </c>
      <c r="B62" s="18">
        <v>1401082</v>
      </c>
      <c r="C62" s="18" t="s">
        <v>108</v>
      </c>
      <c r="D62" s="18">
        <v>198.5</v>
      </c>
      <c r="E62" s="18">
        <v>81.739999999999995</v>
      </c>
      <c r="F62" s="19">
        <f t="shared" si="2"/>
        <v>73.953333333333333</v>
      </c>
      <c r="G62" s="17"/>
    </row>
    <row r="63" spans="1:7" s="4" customFormat="1">
      <c r="A63" s="13">
        <v>61</v>
      </c>
      <c r="B63" s="18" t="s">
        <v>109</v>
      </c>
      <c r="C63" s="18" t="s">
        <v>110</v>
      </c>
      <c r="D63" s="18">
        <v>191.5</v>
      </c>
      <c r="E63" s="18">
        <v>79.06</v>
      </c>
      <c r="F63" s="19">
        <f t="shared" si="2"/>
        <v>71.446666666666673</v>
      </c>
      <c r="G63" s="17"/>
    </row>
    <row r="64" spans="1:7" s="4" customFormat="1">
      <c r="A64" s="13">
        <v>62</v>
      </c>
      <c r="B64" s="18" t="s">
        <v>111</v>
      </c>
      <c r="C64" s="18" t="s">
        <v>112</v>
      </c>
      <c r="D64" s="18">
        <v>222</v>
      </c>
      <c r="E64" s="18">
        <v>80.72</v>
      </c>
      <c r="F64" s="19">
        <f t="shared" si="2"/>
        <v>77.36</v>
      </c>
      <c r="G64" s="17"/>
    </row>
    <row r="65" spans="1:7" s="4" customFormat="1">
      <c r="A65" s="13">
        <v>63</v>
      </c>
      <c r="B65" s="18" t="s">
        <v>113</v>
      </c>
      <c r="C65" s="18" t="s">
        <v>114</v>
      </c>
      <c r="D65" s="18">
        <v>217.5</v>
      </c>
      <c r="E65" s="18">
        <v>80.900000000000006</v>
      </c>
      <c r="F65" s="19">
        <f t="shared" si="2"/>
        <v>76.7</v>
      </c>
      <c r="G65" s="17"/>
    </row>
    <row r="66" spans="1:7" s="7" customFormat="1">
      <c r="A66" s="13">
        <v>64</v>
      </c>
      <c r="B66" s="18" t="s">
        <v>115</v>
      </c>
      <c r="C66" s="18" t="s">
        <v>116</v>
      </c>
      <c r="D66" s="18">
        <v>301.5</v>
      </c>
      <c r="E66" s="18">
        <v>83.08</v>
      </c>
      <c r="F66" s="19">
        <f>D66/3/1.5*0.6+E66*0.4</f>
        <v>73.431999999999988</v>
      </c>
      <c r="G66" s="20"/>
    </row>
    <row r="67" spans="1:7" s="7" customFormat="1">
      <c r="A67" s="13">
        <v>65</v>
      </c>
      <c r="B67" s="18" t="s">
        <v>117</v>
      </c>
      <c r="C67" s="18" t="s">
        <v>118</v>
      </c>
      <c r="D67" s="18">
        <v>190.2</v>
      </c>
      <c r="E67" s="18">
        <v>82.74</v>
      </c>
      <c r="F67" s="19">
        <f t="shared" ref="F67:F85" si="3">D67/2/1.5*0.5+E67*0.5</f>
        <v>73.069999999999993</v>
      </c>
      <c r="G67" s="20"/>
    </row>
    <row r="68" spans="1:7" s="7" customFormat="1">
      <c r="A68" s="13">
        <v>66</v>
      </c>
      <c r="B68" s="18" t="s">
        <v>119</v>
      </c>
      <c r="C68" s="18" t="s">
        <v>120</v>
      </c>
      <c r="D68" s="18">
        <v>203</v>
      </c>
      <c r="E68" s="18">
        <v>82.56</v>
      </c>
      <c r="F68" s="19">
        <f t="shared" si="3"/>
        <v>75.113333333333344</v>
      </c>
      <c r="G68" s="20"/>
    </row>
    <row r="69" spans="1:7" s="7" customFormat="1">
      <c r="A69" s="13">
        <v>67</v>
      </c>
      <c r="B69" s="18" t="s">
        <v>121</v>
      </c>
      <c r="C69" s="18" t="s">
        <v>122</v>
      </c>
      <c r="D69" s="18">
        <v>206</v>
      </c>
      <c r="E69" s="18">
        <v>82.16</v>
      </c>
      <c r="F69" s="19">
        <f t="shared" si="3"/>
        <v>75.413333333333327</v>
      </c>
      <c r="G69" s="20"/>
    </row>
    <row r="70" spans="1:7" s="7" customFormat="1">
      <c r="A70" s="13">
        <v>68</v>
      </c>
      <c r="B70" s="18" t="s">
        <v>123</v>
      </c>
      <c r="C70" s="18" t="s">
        <v>124</v>
      </c>
      <c r="D70" s="18">
        <v>178.5</v>
      </c>
      <c r="E70" s="18">
        <v>80.66</v>
      </c>
      <c r="F70" s="19">
        <f t="shared" si="3"/>
        <v>70.08</v>
      </c>
      <c r="G70" s="20"/>
    </row>
    <row r="71" spans="1:7" s="7" customFormat="1">
      <c r="A71" s="13">
        <v>69</v>
      </c>
      <c r="B71" s="18" t="s">
        <v>125</v>
      </c>
      <c r="C71" s="18" t="s">
        <v>126</v>
      </c>
      <c r="D71" s="18">
        <v>212.5</v>
      </c>
      <c r="E71" s="18">
        <v>80.400000000000006</v>
      </c>
      <c r="F71" s="19">
        <f t="shared" si="3"/>
        <v>75.616666666666674</v>
      </c>
      <c r="G71" s="20"/>
    </row>
    <row r="72" spans="1:7" s="7" customFormat="1">
      <c r="A72" s="13">
        <v>70</v>
      </c>
      <c r="B72" s="18" t="s">
        <v>127</v>
      </c>
      <c r="C72" s="18" t="s">
        <v>128</v>
      </c>
      <c r="D72" s="18">
        <v>181</v>
      </c>
      <c r="E72" s="18">
        <v>80.08</v>
      </c>
      <c r="F72" s="19">
        <f t="shared" si="3"/>
        <v>70.206666666666663</v>
      </c>
      <c r="G72" s="20"/>
    </row>
    <row r="73" spans="1:7" s="8" customFormat="1">
      <c r="A73" s="13">
        <v>71</v>
      </c>
      <c r="B73" s="18" t="s">
        <v>149</v>
      </c>
      <c r="C73" s="18" t="s">
        <v>150</v>
      </c>
      <c r="D73" s="18">
        <v>152</v>
      </c>
      <c r="E73" s="18">
        <v>80.7</v>
      </c>
      <c r="F73" s="19">
        <f t="shared" si="3"/>
        <v>65.683333333333337</v>
      </c>
      <c r="G73" s="17"/>
    </row>
    <row r="74" spans="1:7" s="8" customFormat="1">
      <c r="A74" s="13">
        <v>72</v>
      </c>
      <c r="B74" s="18" t="s">
        <v>151</v>
      </c>
      <c r="C74" s="18" t="s">
        <v>152</v>
      </c>
      <c r="D74" s="18">
        <v>170.6</v>
      </c>
      <c r="E74" s="18">
        <v>79.5</v>
      </c>
      <c r="F74" s="19">
        <f t="shared" si="3"/>
        <v>68.183333333333337</v>
      </c>
      <c r="G74" s="17"/>
    </row>
    <row r="75" spans="1:7">
      <c r="A75" s="13">
        <v>73</v>
      </c>
      <c r="B75" s="18" t="s">
        <v>153</v>
      </c>
      <c r="C75" s="18" t="s">
        <v>154</v>
      </c>
      <c r="D75" s="18">
        <v>210</v>
      </c>
      <c r="E75" s="18">
        <v>78.78</v>
      </c>
      <c r="F75" s="19">
        <f t="shared" si="3"/>
        <v>74.39</v>
      </c>
      <c r="G75" s="17"/>
    </row>
    <row r="76" spans="1:7" s="8" customFormat="1">
      <c r="A76" s="13">
        <v>74</v>
      </c>
      <c r="B76" s="18" t="s">
        <v>155</v>
      </c>
      <c r="C76" s="18" t="s">
        <v>156</v>
      </c>
      <c r="D76" s="18">
        <v>140.19999999999999</v>
      </c>
      <c r="E76" s="18">
        <v>78.06</v>
      </c>
      <c r="F76" s="19">
        <f t="shared" si="3"/>
        <v>62.396666666666661</v>
      </c>
      <c r="G76" s="17"/>
    </row>
    <row r="77" spans="1:7" s="8" customFormat="1">
      <c r="A77" s="13">
        <v>75</v>
      </c>
      <c r="B77" s="18" t="s">
        <v>157</v>
      </c>
      <c r="C77" s="18" t="s">
        <v>158</v>
      </c>
      <c r="D77" s="18">
        <v>158.6</v>
      </c>
      <c r="E77" s="18">
        <v>79.06</v>
      </c>
      <c r="F77" s="19">
        <f t="shared" si="3"/>
        <v>65.963333333333338</v>
      </c>
      <c r="G77" s="17"/>
    </row>
    <row r="78" spans="1:7" s="8" customFormat="1">
      <c r="A78" s="13">
        <v>76</v>
      </c>
      <c r="B78" s="18" t="s">
        <v>159</v>
      </c>
      <c r="C78" s="18" t="s">
        <v>160</v>
      </c>
      <c r="D78" s="18">
        <v>174.2</v>
      </c>
      <c r="E78" s="18">
        <v>78.819999999999993</v>
      </c>
      <c r="F78" s="19">
        <f t="shared" si="3"/>
        <v>68.443333333333328</v>
      </c>
      <c r="G78" s="17"/>
    </row>
    <row r="79" spans="1:7" s="8" customFormat="1">
      <c r="A79" s="13">
        <v>77</v>
      </c>
      <c r="B79" s="18" t="s">
        <v>161</v>
      </c>
      <c r="C79" s="18" t="s">
        <v>162</v>
      </c>
      <c r="D79" s="18">
        <v>140.5</v>
      </c>
      <c r="E79" s="18">
        <v>81.540000000000006</v>
      </c>
      <c r="F79" s="19">
        <f t="shared" si="3"/>
        <v>64.186666666666667</v>
      </c>
      <c r="G79" s="17"/>
    </row>
    <row r="80" spans="1:7" s="7" customFormat="1">
      <c r="A80" s="13">
        <v>78</v>
      </c>
      <c r="B80" s="18" t="s">
        <v>129</v>
      </c>
      <c r="C80" s="18" t="s">
        <v>130</v>
      </c>
      <c r="D80" s="18">
        <v>212.5</v>
      </c>
      <c r="E80" s="18">
        <v>82.74</v>
      </c>
      <c r="F80" s="19">
        <f t="shared" si="3"/>
        <v>76.786666666666662</v>
      </c>
      <c r="G80" s="20"/>
    </row>
    <row r="81" spans="1:7" s="7" customFormat="1">
      <c r="A81" s="13">
        <v>79</v>
      </c>
      <c r="B81" s="18" t="s">
        <v>131</v>
      </c>
      <c r="C81" s="18" t="s">
        <v>132</v>
      </c>
      <c r="D81" s="18">
        <v>205.5</v>
      </c>
      <c r="E81" s="18">
        <v>82.46</v>
      </c>
      <c r="F81" s="19">
        <f t="shared" si="3"/>
        <v>75.47999999999999</v>
      </c>
      <c r="G81" s="20"/>
    </row>
    <row r="82" spans="1:7" s="7" customFormat="1">
      <c r="A82" s="13">
        <v>80</v>
      </c>
      <c r="B82" s="18" t="s">
        <v>133</v>
      </c>
      <c r="C82" s="18" t="s">
        <v>134</v>
      </c>
      <c r="D82" s="18">
        <v>198</v>
      </c>
      <c r="E82" s="18">
        <v>83.2</v>
      </c>
      <c r="F82" s="19">
        <f t="shared" si="3"/>
        <v>74.599999999999994</v>
      </c>
      <c r="G82" s="20"/>
    </row>
    <row r="83" spans="1:7" s="7" customFormat="1">
      <c r="A83" s="13">
        <v>81</v>
      </c>
      <c r="B83" s="18" t="s">
        <v>135</v>
      </c>
      <c r="C83" s="18" t="s">
        <v>136</v>
      </c>
      <c r="D83" s="18">
        <v>204.5</v>
      </c>
      <c r="E83" s="18">
        <v>82.8</v>
      </c>
      <c r="F83" s="19">
        <f t="shared" si="3"/>
        <v>75.483333333333334</v>
      </c>
      <c r="G83" s="20"/>
    </row>
    <row r="84" spans="1:7" s="7" customFormat="1">
      <c r="A84" s="13">
        <v>82</v>
      </c>
      <c r="B84" s="18" t="s">
        <v>137</v>
      </c>
      <c r="C84" s="18" t="s">
        <v>138</v>
      </c>
      <c r="D84" s="18">
        <v>191</v>
      </c>
      <c r="E84" s="18">
        <v>81.760000000000005</v>
      </c>
      <c r="F84" s="19">
        <f t="shared" si="3"/>
        <v>72.713333333333338</v>
      </c>
      <c r="G84" s="20"/>
    </row>
    <row r="85" spans="1:7" s="7" customFormat="1">
      <c r="A85" s="13">
        <v>83</v>
      </c>
      <c r="B85" s="18" t="s">
        <v>139</v>
      </c>
      <c r="C85" s="18" t="s">
        <v>140</v>
      </c>
      <c r="D85" s="18">
        <v>202</v>
      </c>
      <c r="E85" s="18">
        <v>81.72</v>
      </c>
      <c r="F85" s="19">
        <f t="shared" si="3"/>
        <v>74.526666666666671</v>
      </c>
      <c r="G85" s="20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2019-08-27T00:19:58Z</dcterms:modified>
</cp:coreProperties>
</file>