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00" activeTab="7"/>
  </bookViews>
  <sheets>
    <sheet name="一中" sheetId="1" r:id="rId1"/>
    <sheet name="二中" sheetId="2" r:id="rId2"/>
    <sheet name="三中" sheetId="3" r:id="rId3"/>
    <sheet name="一小" sheetId="4" r:id="rId4"/>
    <sheet name="实验英语" sheetId="5" r:id="rId5"/>
    <sheet name="职高" sheetId="6" r:id="rId6"/>
    <sheet name="三小美体" sheetId="7" r:id="rId7"/>
    <sheet name="龙源" sheetId="8" r:id="rId8"/>
    <sheet name="模板" sheetId="9" r:id="rId9"/>
  </sheets>
  <definedNames>
    <definedName name="_xlnm.Print_Titles" localSheetId="7">'龙源'!$1:$2</definedName>
    <definedName name="_xlnm.Print_Titles" localSheetId="8">'模板'!$1:$1</definedName>
  </definedNames>
  <calcPr fullCalcOnLoad="1"/>
</workbook>
</file>

<file path=xl/sharedStrings.xml><?xml version="1.0" encoding="utf-8"?>
<sst xmlns="http://schemas.openxmlformats.org/spreadsheetml/2006/main" count="333" uniqueCount="138">
  <si>
    <t>克东县2019年公招教师综合成绩单</t>
  </si>
  <si>
    <t>报考岗位</t>
  </si>
  <si>
    <t>姓名</t>
  </si>
  <si>
    <t>笔试成绩
（含政策加分）</t>
  </si>
  <si>
    <t>面试成绩</t>
  </si>
  <si>
    <t>综合成绩</t>
  </si>
  <si>
    <t>名次</t>
  </si>
  <si>
    <t>是否
进入体检</t>
  </si>
  <si>
    <t>物理教师</t>
  </si>
  <si>
    <t>侯阿伦</t>
  </si>
  <si>
    <t>是</t>
  </si>
  <si>
    <t>王立启</t>
  </si>
  <si>
    <t>历史教师</t>
  </si>
  <si>
    <t>管旭影</t>
  </si>
  <si>
    <t>语文教师</t>
  </si>
  <si>
    <t>段晓宁</t>
  </si>
  <si>
    <t>路  涵</t>
  </si>
  <si>
    <t>李  想</t>
  </si>
  <si>
    <t>数学教师</t>
  </si>
  <si>
    <t>卢雪婷</t>
  </si>
  <si>
    <t>高欢欢</t>
  </si>
  <si>
    <t>王  凤</t>
  </si>
  <si>
    <t>英语教师</t>
  </si>
  <si>
    <t>马晓欧</t>
  </si>
  <si>
    <t>陈立爽</t>
  </si>
  <si>
    <t>孙玉迪</t>
  </si>
  <si>
    <t>生物教师</t>
  </si>
  <si>
    <t>徐  贺</t>
  </si>
  <si>
    <t>体育教师</t>
  </si>
  <si>
    <t>吴  昊</t>
  </si>
  <si>
    <t>谷仲飞</t>
  </si>
  <si>
    <t>刘禹齐</t>
  </si>
  <si>
    <t>吴艳峰</t>
  </si>
  <si>
    <t>赵  阳</t>
  </si>
  <si>
    <t>王鹤鹏</t>
  </si>
  <si>
    <t>赵英楠</t>
  </si>
  <si>
    <t>李  静</t>
  </si>
  <si>
    <t>刘  浩</t>
  </si>
  <si>
    <t>姚姗姗</t>
  </si>
  <si>
    <t>李德生</t>
  </si>
  <si>
    <t>肖  寒</t>
  </si>
  <si>
    <t>刘莉娜</t>
  </si>
  <si>
    <t>曾玲艳</t>
  </si>
  <si>
    <t>苑亚平</t>
  </si>
  <si>
    <t>杨  雪</t>
  </si>
  <si>
    <t>一小班主任</t>
  </si>
  <si>
    <t>关春凤</t>
  </si>
  <si>
    <t>丁玉蛟</t>
  </si>
  <si>
    <t>刘  影</t>
  </si>
  <si>
    <t>陈  思</t>
  </si>
  <si>
    <t>张  震</t>
  </si>
  <si>
    <t>姜英红</t>
  </si>
  <si>
    <t>杨新月</t>
  </si>
  <si>
    <t>一小音乐</t>
  </si>
  <si>
    <t>张  昕</t>
  </si>
  <si>
    <t>李天竺</t>
  </si>
  <si>
    <t>刘  崇</t>
  </si>
  <si>
    <t>一小体育</t>
  </si>
  <si>
    <t>刘东升</t>
  </si>
  <si>
    <t>郭富贵</t>
  </si>
  <si>
    <t>陆海峰</t>
  </si>
  <si>
    <t>实验英语</t>
  </si>
  <si>
    <t>于  洋</t>
  </si>
  <si>
    <t>李慧姝</t>
  </si>
  <si>
    <t>王  莹</t>
  </si>
  <si>
    <t>魏树臣</t>
  </si>
  <si>
    <t>乔立霞</t>
  </si>
  <si>
    <t>梁春梅</t>
  </si>
  <si>
    <t>韩  宽</t>
  </si>
  <si>
    <t>实验音乐</t>
  </si>
  <si>
    <t>纪忠祥</t>
  </si>
  <si>
    <t>刘震琰</t>
  </si>
  <si>
    <t>罗金玲</t>
  </si>
  <si>
    <t>实验体育</t>
  </si>
  <si>
    <t>张正淼</t>
  </si>
  <si>
    <t>丛季东</t>
  </si>
  <si>
    <t>吴延曾</t>
  </si>
  <si>
    <t>单承龙</t>
  </si>
  <si>
    <t>杨  利</t>
  </si>
  <si>
    <t>张倩倩</t>
  </si>
  <si>
    <t>职教语文</t>
  </si>
  <si>
    <t>李  月</t>
  </si>
  <si>
    <t>张  旭</t>
  </si>
  <si>
    <t>李  妍</t>
  </si>
  <si>
    <t>职教英语</t>
  </si>
  <si>
    <t>张晶晶</t>
  </si>
  <si>
    <t>何苗苗</t>
  </si>
  <si>
    <t>刘金慧</t>
  </si>
  <si>
    <t>三小美术</t>
  </si>
  <si>
    <t>李  磊</t>
  </si>
  <si>
    <t>宋繁宇</t>
  </si>
  <si>
    <t>王  晶</t>
  </si>
  <si>
    <t>三小体育</t>
  </si>
  <si>
    <t>蒋  威</t>
  </si>
  <si>
    <t>寻宝兴</t>
  </si>
  <si>
    <t>薛梦涵</t>
  </si>
  <si>
    <t>龙源幼儿园</t>
  </si>
  <si>
    <t>张雨婷</t>
  </si>
  <si>
    <t>朱  彤</t>
  </si>
  <si>
    <t>石书瑞</t>
  </si>
  <si>
    <t>周  默</t>
  </si>
  <si>
    <t>张楠楠</t>
  </si>
  <si>
    <t>杨  扬</t>
  </si>
  <si>
    <t>黄子博</t>
  </si>
  <si>
    <t>王  雪</t>
  </si>
  <si>
    <t>王  妍</t>
  </si>
  <si>
    <t>孟庆雪</t>
  </si>
  <si>
    <t>李雪枫</t>
  </si>
  <si>
    <t>吕  琦</t>
  </si>
  <si>
    <t>程  淼</t>
  </si>
  <si>
    <t>莫雪婷</t>
  </si>
  <si>
    <t>李伟琦</t>
  </si>
  <si>
    <t>刘  佳</t>
  </si>
  <si>
    <t>李禹函</t>
  </si>
  <si>
    <t>王  欣</t>
  </si>
  <si>
    <t>孙  赫</t>
  </si>
  <si>
    <t>张新悦</t>
  </si>
  <si>
    <t>孟繁荻</t>
  </si>
  <si>
    <t>赵培雪</t>
  </si>
  <si>
    <t>韦东雪</t>
  </si>
  <si>
    <t>邵金鑫</t>
  </si>
  <si>
    <t>谭佳娃</t>
  </si>
  <si>
    <t>仉雯镓</t>
  </si>
  <si>
    <t>孙玲月</t>
  </si>
  <si>
    <t>贺怀宇</t>
  </si>
  <si>
    <t>袁美玲</t>
  </si>
  <si>
    <t>张丽娜</t>
  </si>
  <si>
    <t>杨心蕊</t>
  </si>
  <si>
    <t>刘伟楠</t>
  </si>
  <si>
    <t>韩雨杉</t>
  </si>
  <si>
    <t>张  爽</t>
  </si>
  <si>
    <t>陈  琦</t>
  </si>
  <si>
    <t>李  阳</t>
  </si>
  <si>
    <t>庞可欣</t>
  </si>
  <si>
    <t>苏  洋</t>
  </si>
  <si>
    <t>郑丽月</t>
  </si>
  <si>
    <t>龙源幼儿园（美术）</t>
  </si>
  <si>
    <t>杨  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</si>
</sst>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4"/>
      <name val="楷体"/>
      <family val="3"/>
    </font>
    <font>
      <sz val="18"/>
      <name val="黑体"/>
      <family val="3"/>
    </font>
    <font>
      <sz val="14"/>
      <color indexed="8"/>
      <name val="仿宋"/>
      <family val="3"/>
    </font>
    <font>
      <sz val="14"/>
      <name val="仿宋"/>
      <family val="3"/>
    </font>
    <font>
      <sz val="1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I8" sqref="I8"/>
    </sheetView>
  </sheetViews>
  <sheetFormatPr defaultColWidth="8.75390625" defaultRowHeight="14.25"/>
  <cols>
    <col min="1" max="1" width="11.25390625" style="0" customWidth="1"/>
    <col min="2" max="2" width="9.125" style="0" customWidth="1"/>
    <col min="3" max="3" width="18.625" style="0" customWidth="1"/>
    <col min="4" max="4" width="11.375" style="0" customWidth="1"/>
    <col min="5" max="5" width="10.50390625" style="0" customWidth="1"/>
    <col min="6" max="6" width="8.25390625" style="0" customWidth="1"/>
    <col min="7" max="7" width="11.75390625" style="0" customWidth="1"/>
  </cols>
  <sheetData>
    <row r="1" spans="1:7" ht="48" customHeight="1">
      <c r="A1" s="5" t="s">
        <v>0</v>
      </c>
      <c r="B1" s="5"/>
      <c r="C1" s="5"/>
      <c r="D1" s="5"/>
      <c r="E1" s="5"/>
      <c r="F1" s="5"/>
      <c r="G1" s="5"/>
    </row>
    <row r="2" spans="1:7" ht="52.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34.5" customHeight="1">
      <c r="A3" s="6" t="s">
        <v>8</v>
      </c>
      <c r="B3" s="13" t="s">
        <v>9</v>
      </c>
      <c r="C3" s="7">
        <v>57</v>
      </c>
      <c r="D3" s="30">
        <v>82.6</v>
      </c>
      <c r="E3" s="21">
        <f>(C3+D3)/2</f>
        <v>69.8</v>
      </c>
      <c r="F3" s="21">
        <v>1</v>
      </c>
      <c r="G3" s="23" t="s">
        <v>10</v>
      </c>
    </row>
    <row r="4" spans="1:7" ht="34.5" customHeight="1">
      <c r="A4" s="6" t="s">
        <v>8</v>
      </c>
      <c r="B4" s="13" t="s">
        <v>11</v>
      </c>
      <c r="C4" s="7">
        <v>55</v>
      </c>
      <c r="D4" s="30">
        <v>76.4</v>
      </c>
      <c r="E4" s="21">
        <f>(C4+D4)/2</f>
        <v>65.7</v>
      </c>
      <c r="F4" s="21">
        <v>2</v>
      </c>
      <c r="G4" s="21"/>
    </row>
    <row r="5" spans="1:7" ht="34.5" customHeight="1">
      <c r="A5" s="27"/>
      <c r="B5" s="28"/>
      <c r="C5" s="28"/>
      <c r="D5" s="28"/>
      <c r="E5" s="28"/>
      <c r="F5" s="28"/>
      <c r="G5" s="29"/>
    </row>
    <row r="6" spans="1:7" ht="34.5" customHeight="1">
      <c r="A6" s="6" t="s">
        <v>12</v>
      </c>
      <c r="B6" s="13" t="s">
        <v>13</v>
      </c>
      <c r="C6" s="21">
        <v>55</v>
      </c>
      <c r="D6" s="21">
        <v>84.4</v>
      </c>
      <c r="E6" s="21">
        <f>(C6+D6)/2</f>
        <v>69.7</v>
      </c>
      <c r="F6" s="21">
        <v>1</v>
      </c>
      <c r="G6" s="21" t="s">
        <v>10</v>
      </c>
    </row>
    <row r="7" spans="1:7" ht="34.5" customHeight="1">
      <c r="A7" s="27"/>
      <c r="B7" s="28"/>
      <c r="C7" s="28"/>
      <c r="D7" s="28"/>
      <c r="E7" s="28"/>
      <c r="F7" s="28"/>
      <c r="G7" s="29"/>
    </row>
    <row r="8" spans="1:7" ht="34.5" customHeight="1">
      <c r="A8" s="6" t="s">
        <v>14</v>
      </c>
      <c r="B8" s="13" t="s">
        <v>15</v>
      </c>
      <c r="C8" s="6">
        <v>68</v>
      </c>
      <c r="D8" s="25">
        <v>83.2</v>
      </c>
      <c r="E8" s="21">
        <f>(C8+D8)/2</f>
        <v>75.6</v>
      </c>
      <c r="F8" s="21">
        <v>1</v>
      </c>
      <c r="G8" s="21" t="s">
        <v>10</v>
      </c>
    </row>
    <row r="9" spans="1:7" ht="34.5" customHeight="1">
      <c r="A9" s="6" t="s">
        <v>14</v>
      </c>
      <c r="B9" s="13" t="s">
        <v>16</v>
      </c>
      <c r="C9" s="6">
        <v>40</v>
      </c>
      <c r="D9" s="25">
        <v>86.8</v>
      </c>
      <c r="E9" s="21">
        <f>(C9+D9)/2</f>
        <v>63.4</v>
      </c>
      <c r="F9" s="21">
        <v>2</v>
      </c>
      <c r="G9" s="21"/>
    </row>
    <row r="10" spans="1:7" ht="34.5" customHeight="1">
      <c r="A10" s="6" t="s">
        <v>14</v>
      </c>
      <c r="B10" s="13" t="s">
        <v>17</v>
      </c>
      <c r="C10" s="6">
        <v>43</v>
      </c>
      <c r="D10" s="25">
        <v>79.2</v>
      </c>
      <c r="E10" s="21">
        <f>(C10+D10)/2</f>
        <v>61.1</v>
      </c>
      <c r="F10" s="21">
        <v>3</v>
      </c>
      <c r="G10" s="21"/>
    </row>
    <row r="11" spans="1:7" ht="34.5" customHeight="1">
      <c r="A11" s="27"/>
      <c r="B11" s="28"/>
      <c r="C11" s="28"/>
      <c r="D11" s="28"/>
      <c r="E11" s="28"/>
      <c r="F11" s="28"/>
      <c r="G11" s="29"/>
    </row>
    <row r="12" spans="1:7" ht="34.5" customHeight="1">
      <c r="A12" s="6" t="s">
        <v>18</v>
      </c>
      <c r="B12" s="13" t="s">
        <v>19</v>
      </c>
      <c r="C12" s="6">
        <v>73</v>
      </c>
      <c r="D12" s="30">
        <v>85.6</v>
      </c>
      <c r="E12" s="21">
        <f>(C12+D12)/2</f>
        <v>79.3</v>
      </c>
      <c r="F12" s="21">
        <v>1</v>
      </c>
      <c r="G12" s="23" t="s">
        <v>10</v>
      </c>
    </row>
    <row r="13" spans="1:7" ht="34.5" customHeight="1">
      <c r="A13" s="6" t="s">
        <v>18</v>
      </c>
      <c r="B13" s="13" t="s">
        <v>20</v>
      </c>
      <c r="C13" s="6">
        <v>73</v>
      </c>
      <c r="D13" s="30">
        <v>80.6</v>
      </c>
      <c r="E13" s="21">
        <f>(C13+D13)/2</f>
        <v>76.8</v>
      </c>
      <c r="F13" s="21">
        <v>2</v>
      </c>
      <c r="G13" s="21"/>
    </row>
    <row r="14" spans="1:7" ht="34.5" customHeight="1">
      <c r="A14" s="6" t="s">
        <v>18</v>
      </c>
      <c r="B14" s="13" t="s">
        <v>21</v>
      </c>
      <c r="C14" s="6">
        <v>67</v>
      </c>
      <c r="D14" s="30">
        <v>82.2</v>
      </c>
      <c r="E14" s="21">
        <f>(C14+D14)/2</f>
        <v>74.6</v>
      </c>
      <c r="F14" s="21">
        <v>3</v>
      </c>
      <c r="G14" s="21"/>
    </row>
  </sheetData>
  <sheetProtection/>
  <mergeCells count="4">
    <mergeCell ref="A1:G1"/>
    <mergeCell ref="A5:G5"/>
    <mergeCell ref="A7:G7"/>
    <mergeCell ref="A11:G1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I9" sqref="I9"/>
    </sheetView>
  </sheetViews>
  <sheetFormatPr defaultColWidth="8.75390625" defaultRowHeight="14.25"/>
  <cols>
    <col min="1" max="1" width="12.375" style="0" customWidth="1"/>
    <col min="2" max="2" width="9.875" style="0" customWidth="1"/>
    <col min="3" max="3" width="18.625" style="0" customWidth="1"/>
    <col min="4" max="4" width="11.375" style="0" customWidth="1"/>
    <col min="5" max="5" width="10.50390625" style="0" customWidth="1"/>
    <col min="6" max="6" width="8.25390625" style="0" customWidth="1"/>
    <col min="7" max="7" width="11.75390625" style="0" customWidth="1"/>
  </cols>
  <sheetData>
    <row r="1" spans="1:7" ht="39.75" customHeight="1">
      <c r="A1" s="5" t="s">
        <v>0</v>
      </c>
      <c r="B1" s="5"/>
      <c r="C1" s="5"/>
      <c r="D1" s="5"/>
      <c r="E1" s="5"/>
      <c r="F1" s="5"/>
      <c r="G1" s="5"/>
    </row>
    <row r="2" spans="1:7" ht="45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34.5" customHeight="1">
      <c r="A3" s="6" t="s">
        <v>22</v>
      </c>
      <c r="B3" s="13" t="s">
        <v>23</v>
      </c>
      <c r="C3" s="7">
        <v>72</v>
      </c>
      <c r="D3" s="30">
        <v>81.6</v>
      </c>
      <c r="E3" s="21">
        <f>(C3+D3)/2</f>
        <v>76.8</v>
      </c>
      <c r="F3" s="21">
        <v>1</v>
      </c>
      <c r="G3" s="23" t="s">
        <v>10</v>
      </c>
    </row>
    <row r="4" spans="1:7" ht="34.5" customHeight="1">
      <c r="A4" s="6" t="s">
        <v>22</v>
      </c>
      <c r="B4" s="13" t="s">
        <v>24</v>
      </c>
      <c r="C4" s="7">
        <v>60.5</v>
      </c>
      <c r="D4" s="30">
        <v>78.4</v>
      </c>
      <c r="E4" s="21">
        <f aca="true" t="shared" si="0" ref="E4:E14">(C4+D4)/2</f>
        <v>69.45</v>
      </c>
      <c r="F4" s="21">
        <v>2</v>
      </c>
      <c r="G4" s="21"/>
    </row>
    <row r="5" spans="1:7" ht="34.5" customHeight="1">
      <c r="A5" s="6" t="s">
        <v>22</v>
      </c>
      <c r="B5" s="13" t="s">
        <v>25</v>
      </c>
      <c r="C5" s="7">
        <v>52.5</v>
      </c>
      <c r="D5" s="30">
        <v>79.8</v>
      </c>
      <c r="E5" s="21">
        <f t="shared" si="0"/>
        <v>66.15</v>
      </c>
      <c r="F5" s="21">
        <v>3</v>
      </c>
      <c r="G5" s="21"/>
    </row>
    <row r="6" spans="1:7" ht="34.5" customHeight="1">
      <c r="A6" s="14"/>
      <c r="B6" s="15"/>
      <c r="C6" s="15"/>
      <c r="D6" s="15"/>
      <c r="E6" s="15"/>
      <c r="F6" s="15"/>
      <c r="G6" s="16"/>
    </row>
    <row r="7" spans="1:7" ht="34.5" customHeight="1">
      <c r="A7" s="6" t="s">
        <v>26</v>
      </c>
      <c r="B7" s="13" t="s">
        <v>27</v>
      </c>
      <c r="C7" s="6">
        <v>52</v>
      </c>
      <c r="D7" s="30">
        <v>80.8</v>
      </c>
      <c r="E7" s="21">
        <f t="shared" si="0"/>
        <v>66.4</v>
      </c>
      <c r="F7" s="21">
        <v>1</v>
      </c>
      <c r="G7" s="23" t="s">
        <v>10</v>
      </c>
    </row>
    <row r="8" spans="1:7" ht="34.5" customHeight="1">
      <c r="A8" s="14"/>
      <c r="B8" s="15"/>
      <c r="C8" s="15"/>
      <c r="D8" s="15"/>
      <c r="E8" s="15"/>
      <c r="F8" s="15"/>
      <c r="G8" s="16"/>
    </row>
    <row r="9" spans="1:7" ht="34.5" customHeight="1">
      <c r="A9" s="6" t="s">
        <v>28</v>
      </c>
      <c r="B9" s="13" t="s">
        <v>29</v>
      </c>
      <c r="C9" s="6">
        <v>59.5</v>
      </c>
      <c r="D9" s="32">
        <v>83.2</v>
      </c>
      <c r="E9" s="21">
        <f t="shared" si="0"/>
        <v>71.35</v>
      </c>
      <c r="F9" s="21">
        <v>1</v>
      </c>
      <c r="G9" s="21" t="s">
        <v>10</v>
      </c>
    </row>
    <row r="10" spans="1:7" ht="34.5" customHeight="1">
      <c r="A10" s="6" t="s">
        <v>28</v>
      </c>
      <c r="B10" s="13" t="s">
        <v>30</v>
      </c>
      <c r="C10" s="6">
        <v>57</v>
      </c>
      <c r="D10" s="32">
        <v>83.4</v>
      </c>
      <c r="E10" s="21">
        <f t="shared" si="0"/>
        <v>70.2</v>
      </c>
      <c r="F10" s="21">
        <v>2</v>
      </c>
      <c r="G10" s="21" t="s">
        <v>10</v>
      </c>
    </row>
    <row r="11" spans="1:7" ht="34.5" customHeight="1">
      <c r="A11" s="6" t="s">
        <v>28</v>
      </c>
      <c r="B11" s="13" t="s">
        <v>31</v>
      </c>
      <c r="C11" s="6">
        <v>56</v>
      </c>
      <c r="D11" s="32">
        <v>82.8</v>
      </c>
      <c r="E11" s="21">
        <f t="shared" si="0"/>
        <v>69.4</v>
      </c>
      <c r="F11" s="21">
        <v>3</v>
      </c>
      <c r="G11" s="21"/>
    </row>
    <row r="12" spans="1:7" ht="34.5" customHeight="1">
      <c r="A12" s="6" t="s">
        <v>28</v>
      </c>
      <c r="B12" s="13" t="s">
        <v>32</v>
      </c>
      <c r="C12" s="6">
        <v>57</v>
      </c>
      <c r="D12" s="32">
        <v>80.6</v>
      </c>
      <c r="E12" s="21">
        <f t="shared" si="0"/>
        <v>68.8</v>
      </c>
      <c r="F12" s="21">
        <v>4</v>
      </c>
      <c r="G12" s="21"/>
    </row>
    <row r="13" spans="1:7" ht="34.5" customHeight="1">
      <c r="A13" s="6" t="s">
        <v>28</v>
      </c>
      <c r="B13" s="13" t="s">
        <v>33</v>
      </c>
      <c r="C13" s="6">
        <v>49.5</v>
      </c>
      <c r="D13" s="32">
        <v>81</v>
      </c>
      <c r="E13" s="21">
        <f t="shared" si="0"/>
        <v>65.25</v>
      </c>
      <c r="F13" s="21">
        <v>5</v>
      </c>
      <c r="G13" s="21"/>
    </row>
    <row r="14" spans="1:7" ht="34.5" customHeight="1">
      <c r="A14" s="6" t="s">
        <v>28</v>
      </c>
      <c r="B14" s="13" t="s">
        <v>34</v>
      </c>
      <c r="C14" s="6">
        <v>49.5</v>
      </c>
      <c r="D14" s="32">
        <v>80.6</v>
      </c>
      <c r="E14" s="21">
        <f t="shared" si="0"/>
        <v>65.05</v>
      </c>
      <c r="F14" s="21">
        <v>6</v>
      </c>
      <c r="G14" s="21"/>
    </row>
  </sheetData>
  <sheetProtection/>
  <mergeCells count="3">
    <mergeCell ref="A1:G1"/>
    <mergeCell ref="A6:G6"/>
    <mergeCell ref="A8:G8"/>
  </mergeCells>
  <printOptions/>
  <pageMargins left="0.75" right="0.54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0">
      <selection activeCell="I6" sqref="I6"/>
    </sheetView>
  </sheetViews>
  <sheetFormatPr defaultColWidth="8.75390625" defaultRowHeight="14.25"/>
  <cols>
    <col min="1" max="1" width="12.375" style="0" customWidth="1"/>
    <col min="2" max="2" width="9.875" style="0" customWidth="1"/>
    <col min="3" max="3" width="18.625" style="0" customWidth="1"/>
    <col min="4" max="4" width="11.375" style="0" customWidth="1"/>
    <col min="5" max="5" width="10.50390625" style="0" customWidth="1"/>
    <col min="6" max="6" width="8.25390625" style="0" customWidth="1"/>
    <col min="7" max="7" width="11.75390625" style="0" customWidth="1"/>
  </cols>
  <sheetData>
    <row r="1" spans="1:7" ht="39.75" customHeight="1">
      <c r="A1" s="5" t="s">
        <v>0</v>
      </c>
      <c r="B1" s="5"/>
      <c r="C1" s="5"/>
      <c r="D1" s="5"/>
      <c r="E1" s="5"/>
      <c r="F1" s="5"/>
      <c r="G1" s="5"/>
    </row>
    <row r="2" spans="1:7" ht="48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34.5" customHeight="1">
      <c r="A3" s="6" t="s">
        <v>28</v>
      </c>
      <c r="B3" s="13" t="s">
        <v>35</v>
      </c>
      <c r="C3" s="7">
        <v>53.5</v>
      </c>
      <c r="D3" s="25">
        <v>83.2</v>
      </c>
      <c r="E3" s="21">
        <f aca="true" t="shared" si="0" ref="E3:E8">(C3+D3)/2</f>
        <v>68.35</v>
      </c>
      <c r="F3" s="21">
        <v>1</v>
      </c>
      <c r="G3" s="21" t="s">
        <v>10</v>
      </c>
    </row>
    <row r="4" spans="1:7" ht="34.5" customHeight="1">
      <c r="A4" s="7" t="s">
        <v>28</v>
      </c>
      <c r="B4" s="26" t="s">
        <v>36</v>
      </c>
      <c r="C4" s="7">
        <v>51.5</v>
      </c>
      <c r="D4" s="25">
        <v>83.4</v>
      </c>
      <c r="E4" s="21">
        <f t="shared" si="0"/>
        <v>67.45</v>
      </c>
      <c r="F4" s="21">
        <v>2</v>
      </c>
      <c r="G4" s="21" t="s">
        <v>10</v>
      </c>
    </row>
    <row r="5" spans="1:7" ht="34.5" customHeight="1">
      <c r="A5" s="6" t="s">
        <v>28</v>
      </c>
      <c r="B5" s="26" t="s">
        <v>37</v>
      </c>
      <c r="C5" s="7">
        <v>54</v>
      </c>
      <c r="D5" s="25">
        <v>78</v>
      </c>
      <c r="E5" s="21">
        <f t="shared" si="0"/>
        <v>66</v>
      </c>
      <c r="F5" s="21">
        <v>3</v>
      </c>
      <c r="G5" s="21"/>
    </row>
    <row r="6" spans="1:7" ht="34.5" customHeight="1">
      <c r="A6" s="7" t="s">
        <v>28</v>
      </c>
      <c r="B6" s="26" t="s">
        <v>38</v>
      </c>
      <c r="C6" s="7">
        <v>48</v>
      </c>
      <c r="D6" s="25">
        <v>80.2</v>
      </c>
      <c r="E6" s="21">
        <f t="shared" si="0"/>
        <v>64.1</v>
      </c>
      <c r="F6" s="21">
        <v>4</v>
      </c>
      <c r="G6" s="21"/>
    </row>
    <row r="7" spans="1:7" ht="34.5" customHeight="1">
      <c r="A7" s="6" t="s">
        <v>28</v>
      </c>
      <c r="B7" s="13" t="s">
        <v>39</v>
      </c>
      <c r="C7" s="7">
        <v>49.5</v>
      </c>
      <c r="D7" s="25"/>
      <c r="E7" s="21">
        <f t="shared" si="0"/>
        <v>24.75</v>
      </c>
      <c r="F7" s="21"/>
      <c r="G7" s="21"/>
    </row>
    <row r="8" spans="1:7" ht="34.5" customHeight="1">
      <c r="A8" s="6" t="s">
        <v>28</v>
      </c>
      <c r="B8" s="26" t="s">
        <v>40</v>
      </c>
      <c r="C8" s="7">
        <v>47.5</v>
      </c>
      <c r="D8" s="25"/>
      <c r="E8" s="21">
        <f t="shared" si="0"/>
        <v>23.75</v>
      </c>
      <c r="F8" s="21"/>
      <c r="G8" s="21"/>
    </row>
    <row r="9" spans="1:7" ht="34.5" customHeight="1">
      <c r="A9" s="27"/>
      <c r="B9" s="28"/>
      <c r="C9" s="28"/>
      <c r="D9" s="28"/>
      <c r="E9" s="28"/>
      <c r="F9" s="28"/>
      <c r="G9" s="29"/>
    </row>
    <row r="10" spans="1:7" ht="34.5" customHeight="1">
      <c r="A10" s="6" t="s">
        <v>26</v>
      </c>
      <c r="B10" s="13" t="s">
        <v>41</v>
      </c>
      <c r="C10" s="7">
        <v>63</v>
      </c>
      <c r="D10" s="30">
        <v>82.2</v>
      </c>
      <c r="E10" s="21">
        <f>(C10+D10)/2</f>
        <v>72.6</v>
      </c>
      <c r="F10" s="21">
        <v>1</v>
      </c>
      <c r="G10" s="23" t="s">
        <v>10</v>
      </c>
    </row>
    <row r="11" spans="1:7" ht="34.5" customHeight="1">
      <c r="A11" s="27"/>
      <c r="B11" s="28"/>
      <c r="C11" s="28"/>
      <c r="D11" s="28"/>
      <c r="E11" s="28"/>
      <c r="F11" s="28"/>
      <c r="G11" s="29"/>
    </row>
    <row r="12" spans="1:7" ht="34.5" customHeight="1">
      <c r="A12" s="6" t="s">
        <v>22</v>
      </c>
      <c r="B12" s="26" t="s">
        <v>42</v>
      </c>
      <c r="C12" s="7">
        <v>85</v>
      </c>
      <c r="D12" s="30">
        <v>81</v>
      </c>
      <c r="E12" s="21">
        <f>(C12+D12)/2</f>
        <v>83</v>
      </c>
      <c r="F12" s="21">
        <v>1</v>
      </c>
      <c r="G12" s="23" t="s">
        <v>10</v>
      </c>
    </row>
    <row r="13" spans="1:7" ht="34.5" customHeight="1">
      <c r="A13" s="7" t="s">
        <v>22</v>
      </c>
      <c r="B13" s="26" t="s">
        <v>43</v>
      </c>
      <c r="C13" s="7">
        <v>76</v>
      </c>
      <c r="D13" s="30">
        <v>78.8</v>
      </c>
      <c r="E13" s="21">
        <f>(C13+D13)/2</f>
        <v>77.4</v>
      </c>
      <c r="F13" s="21">
        <v>2</v>
      </c>
      <c r="G13" s="21"/>
    </row>
    <row r="14" spans="1:7" ht="34.5" customHeight="1">
      <c r="A14" s="7" t="s">
        <v>22</v>
      </c>
      <c r="B14" s="13" t="s">
        <v>44</v>
      </c>
      <c r="C14" s="7">
        <v>65.5</v>
      </c>
      <c r="D14" s="31"/>
      <c r="E14" s="21">
        <f>(C14+D14)/2</f>
        <v>32.75</v>
      </c>
      <c r="F14" s="21"/>
      <c r="G14" s="21"/>
    </row>
  </sheetData>
  <sheetProtection/>
  <mergeCells count="3">
    <mergeCell ref="A1:G1"/>
    <mergeCell ref="A9:G9"/>
    <mergeCell ref="A11:G11"/>
  </mergeCells>
  <printOptions/>
  <pageMargins left="0.75" right="0.5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1">
      <selection activeCell="I15" sqref="I15"/>
    </sheetView>
  </sheetViews>
  <sheetFormatPr defaultColWidth="8.75390625" defaultRowHeight="14.25"/>
  <cols>
    <col min="1" max="1" width="14.00390625" style="0" customWidth="1"/>
    <col min="2" max="2" width="9.875" style="0" customWidth="1"/>
    <col min="3" max="3" width="18.625" style="0" customWidth="1"/>
    <col min="4" max="4" width="10.75390625" style="0" customWidth="1"/>
    <col min="5" max="5" width="10.50390625" style="0" customWidth="1"/>
    <col min="6" max="6" width="8.25390625" style="0" customWidth="1"/>
    <col min="7" max="7" width="11.75390625" style="0" customWidth="1"/>
  </cols>
  <sheetData>
    <row r="1" spans="1:7" ht="39.75" customHeight="1">
      <c r="A1" s="5" t="s">
        <v>0</v>
      </c>
      <c r="B1" s="5"/>
      <c r="C1" s="5"/>
      <c r="D1" s="5"/>
      <c r="E1" s="5"/>
      <c r="F1" s="5"/>
      <c r="G1" s="5"/>
    </row>
    <row r="2" spans="1:7" ht="51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34.5" customHeight="1">
      <c r="A3" s="6" t="s">
        <v>45</v>
      </c>
      <c r="B3" s="7" t="s">
        <v>46</v>
      </c>
      <c r="C3" s="6">
        <v>88</v>
      </c>
      <c r="D3" s="17">
        <v>84</v>
      </c>
      <c r="E3" s="21">
        <f aca="true" t="shared" si="0" ref="E3:E9">(C3+D3)/2</f>
        <v>86</v>
      </c>
      <c r="F3" s="21">
        <v>1</v>
      </c>
      <c r="G3" s="21" t="s">
        <v>10</v>
      </c>
    </row>
    <row r="4" spans="1:7" ht="34.5" customHeight="1">
      <c r="A4" s="6" t="s">
        <v>45</v>
      </c>
      <c r="B4" s="6" t="s">
        <v>47</v>
      </c>
      <c r="C4" s="6">
        <v>87</v>
      </c>
      <c r="D4" s="17">
        <v>83.2</v>
      </c>
      <c r="E4" s="21">
        <f t="shared" si="0"/>
        <v>85.1</v>
      </c>
      <c r="F4" s="21">
        <v>2</v>
      </c>
      <c r="G4" s="21" t="s">
        <v>10</v>
      </c>
    </row>
    <row r="5" spans="1:7" ht="34.5" customHeight="1">
      <c r="A5" s="6" t="s">
        <v>45</v>
      </c>
      <c r="B5" s="7" t="s">
        <v>48</v>
      </c>
      <c r="C5" s="6">
        <v>89</v>
      </c>
      <c r="D5" s="17">
        <v>79.4</v>
      </c>
      <c r="E5" s="21">
        <f t="shared" si="0"/>
        <v>84.2</v>
      </c>
      <c r="F5" s="21">
        <v>3</v>
      </c>
      <c r="G5" s="21"/>
    </row>
    <row r="6" spans="1:7" ht="34.5" customHeight="1">
      <c r="A6" s="6" t="s">
        <v>45</v>
      </c>
      <c r="B6" s="7" t="s">
        <v>49</v>
      </c>
      <c r="C6" s="6">
        <v>85</v>
      </c>
      <c r="D6" s="17">
        <v>82.8</v>
      </c>
      <c r="E6" s="21">
        <f t="shared" si="0"/>
        <v>83.9</v>
      </c>
      <c r="F6" s="21">
        <v>4</v>
      </c>
      <c r="G6" s="21"/>
    </row>
    <row r="7" spans="1:7" ht="34.5" customHeight="1">
      <c r="A7" s="6" t="s">
        <v>45</v>
      </c>
      <c r="B7" s="7" t="s">
        <v>50</v>
      </c>
      <c r="C7" s="6">
        <v>86</v>
      </c>
      <c r="D7" s="17">
        <v>81.6</v>
      </c>
      <c r="E7" s="21">
        <f t="shared" si="0"/>
        <v>83.8</v>
      </c>
      <c r="F7" s="21">
        <v>5</v>
      </c>
      <c r="G7" s="21"/>
    </row>
    <row r="8" spans="1:7" ht="34.5" customHeight="1">
      <c r="A8" s="6" t="s">
        <v>45</v>
      </c>
      <c r="B8" s="7" t="s">
        <v>51</v>
      </c>
      <c r="C8" s="6">
        <v>85</v>
      </c>
      <c r="D8" s="17">
        <v>82.4</v>
      </c>
      <c r="E8" s="21">
        <f t="shared" si="0"/>
        <v>83.7</v>
      </c>
      <c r="F8" s="21">
        <v>6</v>
      </c>
      <c r="G8" s="21"/>
    </row>
    <row r="9" spans="1:7" ht="34.5" customHeight="1">
      <c r="A9" s="6" t="s">
        <v>45</v>
      </c>
      <c r="B9" s="7" t="s">
        <v>52</v>
      </c>
      <c r="C9" s="6">
        <v>85</v>
      </c>
      <c r="D9" s="17">
        <v>82.2</v>
      </c>
      <c r="E9" s="21">
        <f t="shared" si="0"/>
        <v>83.6</v>
      </c>
      <c r="F9" s="21">
        <v>7</v>
      </c>
      <c r="G9" s="21"/>
    </row>
    <row r="10" spans="1:7" ht="34.5" customHeight="1">
      <c r="A10" s="22"/>
      <c r="B10" s="22"/>
      <c r="C10" s="22"/>
      <c r="D10" s="22"/>
      <c r="E10" s="22"/>
      <c r="F10" s="22"/>
      <c r="G10" s="22"/>
    </row>
    <row r="11" spans="1:7" ht="34.5" customHeight="1">
      <c r="A11" s="6" t="s">
        <v>53</v>
      </c>
      <c r="B11" s="7" t="s">
        <v>54</v>
      </c>
      <c r="C11" s="6">
        <v>78</v>
      </c>
      <c r="D11" s="21">
        <v>80.4</v>
      </c>
      <c r="E11" s="21">
        <f>(C11+D11)/2</f>
        <v>79.2</v>
      </c>
      <c r="F11" s="21">
        <v>1</v>
      </c>
      <c r="G11" s="23" t="s">
        <v>10</v>
      </c>
    </row>
    <row r="12" spans="1:7" ht="34.5" customHeight="1">
      <c r="A12" s="6" t="s">
        <v>53</v>
      </c>
      <c r="B12" s="7" t="s">
        <v>55</v>
      </c>
      <c r="C12" s="6">
        <v>74</v>
      </c>
      <c r="D12" s="21">
        <v>83.2</v>
      </c>
      <c r="E12" s="21">
        <f>(C12+D12)/2</f>
        <v>78.6</v>
      </c>
      <c r="F12" s="21">
        <v>2</v>
      </c>
      <c r="G12" s="21"/>
    </row>
    <row r="13" spans="1:7" ht="34.5" customHeight="1">
      <c r="A13" s="6" t="s">
        <v>53</v>
      </c>
      <c r="B13" s="7" t="s">
        <v>56</v>
      </c>
      <c r="C13" s="6">
        <v>67</v>
      </c>
      <c r="D13" s="21">
        <v>80.8</v>
      </c>
      <c r="E13" s="21">
        <f>(C13+D13)/2</f>
        <v>73.9</v>
      </c>
      <c r="F13" s="21">
        <v>3</v>
      </c>
      <c r="G13" s="21"/>
    </row>
    <row r="14" spans="1:7" ht="34.5" customHeight="1">
      <c r="A14" s="21"/>
      <c r="B14" s="21"/>
      <c r="C14" s="21"/>
      <c r="D14" s="21"/>
      <c r="E14" s="21"/>
      <c r="F14" s="21"/>
      <c r="G14" s="21"/>
    </row>
    <row r="15" spans="1:7" ht="34.5" customHeight="1">
      <c r="A15" s="7" t="s">
        <v>57</v>
      </c>
      <c r="B15" s="7" t="s">
        <v>58</v>
      </c>
      <c r="C15" s="6">
        <v>65</v>
      </c>
      <c r="D15" s="24">
        <v>80.4</v>
      </c>
      <c r="E15" s="21">
        <f>(C15+D15)/2</f>
        <v>72.7</v>
      </c>
      <c r="F15" s="21">
        <v>1</v>
      </c>
      <c r="G15" s="21" t="s">
        <v>10</v>
      </c>
    </row>
    <row r="16" spans="1:7" ht="34.5" customHeight="1">
      <c r="A16" s="7" t="s">
        <v>57</v>
      </c>
      <c r="B16" s="7" t="s">
        <v>59</v>
      </c>
      <c r="C16" s="6">
        <v>44</v>
      </c>
      <c r="D16" s="24">
        <v>80.6</v>
      </c>
      <c r="E16" s="21">
        <f>(C16+D16)/2</f>
        <v>62.3</v>
      </c>
      <c r="F16" s="21">
        <v>2</v>
      </c>
      <c r="G16" s="21"/>
    </row>
    <row r="17" spans="1:7" ht="34.5" customHeight="1">
      <c r="A17" s="7" t="s">
        <v>57</v>
      </c>
      <c r="B17" s="7" t="s">
        <v>60</v>
      </c>
      <c r="C17" s="6">
        <v>47</v>
      </c>
      <c r="D17" s="24"/>
      <c r="E17" s="21">
        <f>(C17+D17)/2</f>
        <v>23.5</v>
      </c>
      <c r="F17" s="21"/>
      <c r="G17" s="21"/>
    </row>
  </sheetData>
  <sheetProtection/>
  <mergeCells count="3">
    <mergeCell ref="A1:G1"/>
    <mergeCell ref="A10:G10"/>
    <mergeCell ref="A14:G14"/>
  </mergeCells>
  <printOptions/>
  <pageMargins left="0.58" right="0.54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J17" sqref="J17"/>
    </sheetView>
  </sheetViews>
  <sheetFormatPr defaultColWidth="8.75390625" defaultRowHeight="14.25"/>
  <cols>
    <col min="1" max="1" width="11.50390625" style="18" customWidth="1"/>
    <col min="2" max="2" width="9.875" style="18" customWidth="1"/>
    <col min="3" max="3" width="18.625" style="18" customWidth="1"/>
    <col min="4" max="4" width="11.375" style="18" customWidth="1"/>
    <col min="5" max="5" width="10.50390625" style="18" customWidth="1"/>
    <col min="6" max="6" width="8.25390625" style="18" customWidth="1"/>
    <col min="7" max="7" width="11.75390625" style="18" customWidth="1"/>
  </cols>
  <sheetData>
    <row r="1" spans="1:7" ht="39.75" customHeight="1">
      <c r="A1" s="5" t="s">
        <v>0</v>
      </c>
      <c r="B1" s="5"/>
      <c r="C1" s="5"/>
      <c r="D1" s="5"/>
      <c r="E1" s="5"/>
      <c r="F1" s="5"/>
      <c r="G1" s="5"/>
    </row>
    <row r="2" spans="1:7" ht="54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37.5" customHeight="1">
      <c r="A3" s="6" t="s">
        <v>61</v>
      </c>
      <c r="B3" s="6" t="s">
        <v>62</v>
      </c>
      <c r="C3" s="6">
        <v>94</v>
      </c>
      <c r="D3" s="10">
        <v>83.2</v>
      </c>
      <c r="E3" s="10">
        <f aca="true" t="shared" si="0" ref="E3:E9">(C3+D3)/2</f>
        <v>88.6</v>
      </c>
      <c r="F3" s="10">
        <v>1</v>
      </c>
      <c r="G3" s="11" t="s">
        <v>10</v>
      </c>
    </row>
    <row r="4" spans="1:7" ht="37.5" customHeight="1">
      <c r="A4" s="6" t="s">
        <v>61</v>
      </c>
      <c r="B4" s="7" t="s">
        <v>63</v>
      </c>
      <c r="C4" s="6">
        <v>92</v>
      </c>
      <c r="D4" s="10">
        <v>84</v>
      </c>
      <c r="E4" s="10">
        <f t="shared" si="0"/>
        <v>88</v>
      </c>
      <c r="F4" s="10">
        <v>2</v>
      </c>
      <c r="G4" s="11" t="s">
        <v>10</v>
      </c>
    </row>
    <row r="5" spans="1:7" ht="37.5" customHeight="1">
      <c r="A5" s="6" t="s">
        <v>61</v>
      </c>
      <c r="B5" s="7" t="s">
        <v>64</v>
      </c>
      <c r="C5" s="6">
        <v>93</v>
      </c>
      <c r="D5" s="10">
        <v>82.4</v>
      </c>
      <c r="E5" s="10">
        <f t="shared" si="0"/>
        <v>87.7</v>
      </c>
      <c r="F5" s="10">
        <v>3</v>
      </c>
      <c r="G5" s="10"/>
    </row>
    <row r="6" spans="1:7" ht="37.5" customHeight="1">
      <c r="A6" s="6" t="s">
        <v>61</v>
      </c>
      <c r="B6" s="7" t="s">
        <v>65</v>
      </c>
      <c r="C6" s="6">
        <v>91</v>
      </c>
      <c r="D6" s="10">
        <v>84</v>
      </c>
      <c r="E6" s="10">
        <f t="shared" si="0"/>
        <v>87.5</v>
      </c>
      <c r="F6" s="10">
        <v>4</v>
      </c>
      <c r="G6" s="10"/>
    </row>
    <row r="7" spans="1:7" ht="37.5" customHeight="1">
      <c r="A7" s="6" t="s">
        <v>61</v>
      </c>
      <c r="B7" s="6" t="s">
        <v>66</v>
      </c>
      <c r="C7" s="6">
        <v>90</v>
      </c>
      <c r="D7" s="10">
        <v>84.4</v>
      </c>
      <c r="E7" s="10">
        <f t="shared" si="0"/>
        <v>87.2</v>
      </c>
      <c r="F7" s="10">
        <v>5</v>
      </c>
      <c r="G7" s="10"/>
    </row>
    <row r="8" spans="1:7" ht="37.5" customHeight="1">
      <c r="A8" s="6" t="s">
        <v>61</v>
      </c>
      <c r="B8" s="7" t="s">
        <v>67</v>
      </c>
      <c r="C8" s="6">
        <v>90</v>
      </c>
      <c r="D8" s="10">
        <v>82.2</v>
      </c>
      <c r="E8" s="10">
        <f t="shared" si="0"/>
        <v>86.1</v>
      </c>
      <c r="F8" s="10">
        <v>6</v>
      </c>
      <c r="G8" s="10"/>
    </row>
    <row r="9" spans="1:7" ht="37.5" customHeight="1">
      <c r="A9" s="6" t="s">
        <v>61</v>
      </c>
      <c r="B9" s="7" t="s">
        <v>68</v>
      </c>
      <c r="C9" s="6">
        <v>90</v>
      </c>
      <c r="D9" s="10">
        <v>80</v>
      </c>
      <c r="E9" s="10">
        <f t="shared" si="0"/>
        <v>85</v>
      </c>
      <c r="F9" s="10">
        <v>7</v>
      </c>
      <c r="G9" s="10"/>
    </row>
    <row r="10" spans="1:7" ht="18" customHeight="1">
      <c r="A10" s="19"/>
      <c r="B10" s="12"/>
      <c r="C10" s="12"/>
      <c r="D10" s="12"/>
      <c r="E10" s="12"/>
      <c r="F10" s="12"/>
      <c r="G10" s="20"/>
    </row>
    <row r="11" spans="1:7" ht="37.5" customHeight="1">
      <c r="A11" s="7" t="s">
        <v>69</v>
      </c>
      <c r="B11" s="7" t="s">
        <v>70</v>
      </c>
      <c r="C11" s="6">
        <v>69</v>
      </c>
      <c r="D11" s="10">
        <v>83.4</v>
      </c>
      <c r="E11" s="10">
        <f aca="true" t="shared" si="1" ref="E11:E20">(C11+D11)/2</f>
        <v>76.2</v>
      </c>
      <c r="F11" s="10">
        <v>1</v>
      </c>
      <c r="G11" s="11" t="s">
        <v>10</v>
      </c>
    </row>
    <row r="12" spans="1:7" ht="37.5" customHeight="1">
      <c r="A12" s="7" t="s">
        <v>69</v>
      </c>
      <c r="B12" s="7" t="s">
        <v>71</v>
      </c>
      <c r="C12" s="6">
        <v>67</v>
      </c>
      <c r="D12" s="10">
        <v>82.8</v>
      </c>
      <c r="E12" s="10">
        <f t="shared" si="1"/>
        <v>74.9</v>
      </c>
      <c r="F12" s="10">
        <v>2</v>
      </c>
      <c r="G12" s="10"/>
    </row>
    <row r="13" spans="1:7" ht="37.5" customHeight="1">
      <c r="A13" s="7" t="s">
        <v>69</v>
      </c>
      <c r="B13" s="7" t="s">
        <v>72</v>
      </c>
      <c r="C13" s="6">
        <v>55</v>
      </c>
      <c r="D13" s="10">
        <v>79.6</v>
      </c>
      <c r="E13" s="10">
        <f t="shared" si="1"/>
        <v>67.3</v>
      </c>
      <c r="F13" s="10">
        <v>3</v>
      </c>
      <c r="G13" s="10"/>
    </row>
    <row r="14" spans="1:7" ht="18.75" customHeight="1">
      <c r="A14" s="14"/>
      <c r="B14" s="15"/>
      <c r="C14" s="15"/>
      <c r="D14" s="15"/>
      <c r="E14" s="15"/>
      <c r="F14" s="15"/>
      <c r="G14" s="16"/>
    </row>
    <row r="15" spans="1:7" ht="37.5" customHeight="1">
      <c r="A15" s="7" t="s">
        <v>73</v>
      </c>
      <c r="B15" s="6" t="s">
        <v>74</v>
      </c>
      <c r="C15" s="7">
        <v>71</v>
      </c>
      <c r="D15" s="17">
        <v>83.2</v>
      </c>
      <c r="E15" s="10">
        <f t="shared" si="1"/>
        <v>77.1</v>
      </c>
      <c r="F15" s="10">
        <v>1</v>
      </c>
      <c r="G15" s="10" t="s">
        <v>10</v>
      </c>
    </row>
    <row r="16" spans="1:7" ht="37.5" customHeight="1">
      <c r="A16" s="7" t="s">
        <v>73</v>
      </c>
      <c r="B16" s="7" t="s">
        <v>75</v>
      </c>
      <c r="C16" s="7">
        <v>56</v>
      </c>
      <c r="D16" s="17">
        <v>82.6</v>
      </c>
      <c r="E16" s="10">
        <f t="shared" si="1"/>
        <v>69.3</v>
      </c>
      <c r="F16" s="10">
        <v>2</v>
      </c>
      <c r="G16" s="10" t="s">
        <v>10</v>
      </c>
    </row>
    <row r="17" spans="1:7" ht="37.5" customHeight="1">
      <c r="A17" s="7" t="s">
        <v>73</v>
      </c>
      <c r="B17" s="7" t="s">
        <v>76</v>
      </c>
      <c r="C17" s="7">
        <v>55</v>
      </c>
      <c r="D17" s="17">
        <v>83</v>
      </c>
      <c r="E17" s="10">
        <f t="shared" si="1"/>
        <v>69</v>
      </c>
      <c r="F17" s="10">
        <v>3</v>
      </c>
      <c r="G17" s="10"/>
    </row>
    <row r="18" spans="1:7" ht="37.5" customHeight="1">
      <c r="A18" s="7" t="s">
        <v>73</v>
      </c>
      <c r="B18" s="7" t="s">
        <v>77</v>
      </c>
      <c r="C18" s="7">
        <v>56</v>
      </c>
      <c r="D18" s="17">
        <v>81.4</v>
      </c>
      <c r="E18" s="10">
        <f t="shared" si="1"/>
        <v>68.7</v>
      </c>
      <c r="F18" s="10">
        <v>4</v>
      </c>
      <c r="G18" s="10"/>
    </row>
    <row r="19" spans="1:7" ht="37.5" customHeight="1">
      <c r="A19" s="7" t="s">
        <v>73</v>
      </c>
      <c r="B19" s="7" t="s">
        <v>78</v>
      </c>
      <c r="C19" s="7">
        <v>49</v>
      </c>
      <c r="D19" s="17">
        <v>81.8</v>
      </c>
      <c r="E19" s="10">
        <f t="shared" si="1"/>
        <v>65.4</v>
      </c>
      <c r="F19" s="10">
        <v>5</v>
      </c>
      <c r="G19" s="10"/>
    </row>
    <row r="20" spans="1:7" ht="37.5" customHeight="1">
      <c r="A20" s="7" t="s">
        <v>73</v>
      </c>
      <c r="B20" s="7" t="s">
        <v>79</v>
      </c>
      <c r="C20" s="7">
        <v>50</v>
      </c>
      <c r="D20" s="17"/>
      <c r="E20" s="10">
        <f t="shared" si="1"/>
        <v>25</v>
      </c>
      <c r="F20" s="10">
        <v>6</v>
      </c>
      <c r="G20" s="10"/>
    </row>
  </sheetData>
  <sheetProtection/>
  <mergeCells count="3">
    <mergeCell ref="A1:G1"/>
    <mergeCell ref="A10:G10"/>
    <mergeCell ref="A14:G14"/>
  </mergeCells>
  <printOptions/>
  <pageMargins left="0.75" right="0.56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7">
      <selection activeCell="H3" sqref="H3"/>
    </sheetView>
  </sheetViews>
  <sheetFormatPr defaultColWidth="8.75390625" defaultRowHeight="14.25"/>
  <cols>
    <col min="1" max="1" width="12.375" style="0" customWidth="1"/>
    <col min="2" max="2" width="9.875" style="0" customWidth="1"/>
    <col min="3" max="3" width="18.625" style="0" customWidth="1"/>
    <col min="4" max="4" width="11.375" style="0" customWidth="1"/>
    <col min="5" max="5" width="10.50390625" style="0" customWidth="1"/>
    <col min="6" max="6" width="8.25390625" style="0" customWidth="1"/>
    <col min="7" max="7" width="11.75390625" style="0" customWidth="1"/>
  </cols>
  <sheetData>
    <row r="1" spans="1:7" ht="39.75" customHeight="1">
      <c r="A1" s="5" t="s">
        <v>0</v>
      </c>
      <c r="B1" s="5"/>
      <c r="C1" s="5"/>
      <c r="D1" s="5"/>
      <c r="E1" s="5"/>
      <c r="F1" s="5"/>
      <c r="G1" s="5"/>
    </row>
    <row r="2" spans="1:7" ht="49.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36" customHeight="1">
      <c r="A3" s="6" t="s">
        <v>80</v>
      </c>
      <c r="B3" s="6" t="s">
        <v>81</v>
      </c>
      <c r="C3" s="7">
        <v>36</v>
      </c>
      <c r="D3" s="17">
        <v>76.8</v>
      </c>
      <c r="E3" s="10">
        <f>(C3+D3)/2</f>
        <v>56.4</v>
      </c>
      <c r="F3" s="10">
        <v>1</v>
      </c>
      <c r="G3" s="10" t="s">
        <v>10</v>
      </c>
    </row>
    <row r="4" spans="1:7" ht="36" customHeight="1">
      <c r="A4" s="6" t="s">
        <v>80</v>
      </c>
      <c r="B4" s="6" t="s">
        <v>82</v>
      </c>
      <c r="C4" s="7">
        <v>30</v>
      </c>
      <c r="D4" s="17">
        <v>79.4</v>
      </c>
      <c r="E4" s="10">
        <f>(C4+D4)/2</f>
        <v>54.7</v>
      </c>
      <c r="F4" s="10"/>
      <c r="G4" s="10"/>
    </row>
    <row r="5" spans="1:7" ht="36" customHeight="1">
      <c r="A5" s="6" t="s">
        <v>80</v>
      </c>
      <c r="B5" s="6" t="s">
        <v>83</v>
      </c>
      <c r="C5" s="7">
        <v>31</v>
      </c>
      <c r="D5" s="17"/>
      <c r="E5" s="10">
        <f>(C5+D5)/2</f>
        <v>15.5</v>
      </c>
      <c r="F5" s="10"/>
      <c r="G5" s="10"/>
    </row>
    <row r="6" spans="1:7" ht="36" customHeight="1">
      <c r="A6" s="14"/>
      <c r="B6" s="15"/>
      <c r="C6" s="15"/>
      <c r="D6" s="15"/>
      <c r="E6" s="15"/>
      <c r="F6" s="15"/>
      <c r="G6" s="16"/>
    </row>
    <row r="7" spans="1:7" ht="36" customHeight="1">
      <c r="A7" s="6" t="s">
        <v>84</v>
      </c>
      <c r="B7" s="6" t="s">
        <v>85</v>
      </c>
      <c r="C7" s="7">
        <v>81</v>
      </c>
      <c r="D7" s="10">
        <v>83.2</v>
      </c>
      <c r="E7" s="10">
        <f>(C7+D7)/2</f>
        <v>82.1</v>
      </c>
      <c r="F7" s="10">
        <v>1</v>
      </c>
      <c r="G7" s="11" t="s">
        <v>10</v>
      </c>
    </row>
    <row r="8" spans="1:7" ht="36" customHeight="1">
      <c r="A8" s="6" t="s">
        <v>84</v>
      </c>
      <c r="B8" s="6" t="s">
        <v>86</v>
      </c>
      <c r="C8" s="7">
        <v>64</v>
      </c>
      <c r="D8" s="10">
        <v>77.6</v>
      </c>
      <c r="E8" s="10">
        <f>(C8+D8)/2</f>
        <v>70.8</v>
      </c>
      <c r="F8" s="10">
        <v>2</v>
      </c>
      <c r="G8" s="10"/>
    </row>
    <row r="9" spans="1:7" ht="36" customHeight="1">
      <c r="A9" s="6" t="s">
        <v>84</v>
      </c>
      <c r="B9" s="6" t="s">
        <v>87</v>
      </c>
      <c r="C9" s="7">
        <v>64</v>
      </c>
      <c r="D9" s="10"/>
      <c r="E9" s="10">
        <f>(C9+D9)/2</f>
        <v>32</v>
      </c>
      <c r="F9" s="10"/>
      <c r="G9" s="10"/>
    </row>
  </sheetData>
  <sheetProtection/>
  <mergeCells count="2">
    <mergeCell ref="A1:G1"/>
    <mergeCell ref="A6:G6"/>
  </mergeCells>
  <printOptions/>
  <pageMargins left="0.75" right="0.51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E16" sqref="E16"/>
    </sheetView>
  </sheetViews>
  <sheetFormatPr defaultColWidth="8.75390625" defaultRowHeight="14.25"/>
  <cols>
    <col min="1" max="1" width="12.375" style="0" customWidth="1"/>
    <col min="2" max="2" width="9.875" style="0" customWidth="1"/>
    <col min="3" max="3" width="18.625" style="0" customWidth="1"/>
    <col min="4" max="4" width="11.375" style="0" customWidth="1"/>
    <col min="5" max="5" width="10.50390625" style="0" customWidth="1"/>
    <col min="6" max="6" width="8.25390625" style="0" customWidth="1"/>
    <col min="7" max="7" width="11.75390625" style="0" customWidth="1"/>
  </cols>
  <sheetData>
    <row r="1" spans="1:7" ht="39.75" customHeight="1">
      <c r="A1" s="5" t="s">
        <v>0</v>
      </c>
      <c r="B1" s="5"/>
      <c r="C1" s="5"/>
      <c r="D1" s="5"/>
      <c r="E1" s="5"/>
      <c r="F1" s="5"/>
      <c r="G1" s="5"/>
    </row>
    <row r="2" spans="1:7" ht="48.7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36" customHeight="1">
      <c r="A3" s="6" t="s">
        <v>88</v>
      </c>
      <c r="B3" s="13" t="s">
        <v>89</v>
      </c>
      <c r="C3" s="6">
        <v>57.5</v>
      </c>
      <c r="D3" s="10">
        <v>81</v>
      </c>
      <c r="E3" s="10">
        <f>(C3+D3)/2</f>
        <v>69.25</v>
      </c>
      <c r="F3" s="10">
        <v>1</v>
      </c>
      <c r="G3" s="11" t="s">
        <v>10</v>
      </c>
    </row>
    <row r="4" spans="1:7" ht="36" customHeight="1">
      <c r="A4" s="6" t="s">
        <v>88</v>
      </c>
      <c r="B4" s="13" t="s">
        <v>90</v>
      </c>
      <c r="C4" s="6">
        <v>49.5</v>
      </c>
      <c r="D4" s="10">
        <v>81.6</v>
      </c>
      <c r="E4" s="10">
        <f>(C4+D4)/2</f>
        <v>65.55</v>
      </c>
      <c r="F4" s="10">
        <v>2</v>
      </c>
      <c r="G4" s="10"/>
    </row>
    <row r="5" spans="1:7" ht="36" customHeight="1">
      <c r="A5" s="6" t="s">
        <v>88</v>
      </c>
      <c r="B5" s="13" t="s">
        <v>91</v>
      </c>
      <c r="C5" s="6">
        <v>49</v>
      </c>
      <c r="D5" s="10">
        <v>80.8</v>
      </c>
      <c r="E5" s="10">
        <f>(C5+D5)/2</f>
        <v>64.9</v>
      </c>
      <c r="F5" s="10">
        <v>3</v>
      </c>
      <c r="G5" s="10"/>
    </row>
    <row r="6" spans="1:7" ht="36" customHeight="1">
      <c r="A6" s="14"/>
      <c r="B6" s="15"/>
      <c r="C6" s="15"/>
      <c r="D6" s="15"/>
      <c r="E6" s="15"/>
      <c r="F6" s="15"/>
      <c r="G6" s="16"/>
    </row>
    <row r="7" spans="1:7" ht="36" customHeight="1">
      <c r="A7" s="6" t="s">
        <v>92</v>
      </c>
      <c r="B7" s="13" t="s">
        <v>93</v>
      </c>
      <c r="C7" s="7">
        <v>50</v>
      </c>
      <c r="D7" s="17">
        <v>79.6</v>
      </c>
      <c r="E7" s="10">
        <f>(C7+D7)/2</f>
        <v>64.8</v>
      </c>
      <c r="F7" s="10">
        <v>1</v>
      </c>
      <c r="G7" s="10" t="s">
        <v>10</v>
      </c>
    </row>
    <row r="8" spans="1:7" ht="36" customHeight="1">
      <c r="A8" s="6" t="s">
        <v>92</v>
      </c>
      <c r="B8" s="13" t="s">
        <v>94</v>
      </c>
      <c r="C8" s="7">
        <v>70</v>
      </c>
      <c r="D8" s="10"/>
      <c r="E8" s="10">
        <f>(C8+D8)/2</f>
        <v>35</v>
      </c>
      <c r="F8" s="10"/>
      <c r="G8" s="10"/>
    </row>
    <row r="9" spans="1:7" ht="36" customHeight="1">
      <c r="A9" s="6" t="s">
        <v>92</v>
      </c>
      <c r="B9" s="13" t="s">
        <v>95</v>
      </c>
      <c r="C9" s="7">
        <v>50</v>
      </c>
      <c r="D9" s="10"/>
      <c r="E9" s="10">
        <f>(C9+D9)/2</f>
        <v>25</v>
      </c>
      <c r="F9" s="10"/>
      <c r="G9" s="10"/>
    </row>
  </sheetData>
  <sheetProtection/>
  <mergeCells count="2">
    <mergeCell ref="A1:G1"/>
    <mergeCell ref="A6:G6"/>
  </mergeCells>
  <printOptions/>
  <pageMargins left="0.75" right="0.45" top="1" bottom="1" header="0.5" footer="0.5"/>
  <pageSetup horizontalDpi="600" verticalDpi="600" orientation="portrait" paperSize="9"/>
  <ignoredErrors>
    <ignoredError sqref="E9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7">
      <selection activeCell="I15" sqref="I15"/>
    </sheetView>
  </sheetViews>
  <sheetFormatPr defaultColWidth="8.75390625" defaultRowHeight="14.25"/>
  <cols>
    <col min="1" max="1" width="15.25390625" style="0" customWidth="1"/>
    <col min="2" max="2" width="9.875" style="0" customWidth="1"/>
    <col min="3" max="3" width="18.625" style="0" customWidth="1"/>
    <col min="4" max="4" width="11.375" style="0" customWidth="1"/>
    <col min="5" max="5" width="10.50390625" style="0" customWidth="1"/>
    <col min="6" max="6" width="8.25390625" style="0" customWidth="1"/>
    <col min="7" max="7" width="11.75390625" style="0" customWidth="1"/>
  </cols>
  <sheetData>
    <row r="1" spans="1:7" ht="39.75" customHeight="1">
      <c r="A1" s="5" t="s">
        <v>0</v>
      </c>
      <c r="B1" s="5"/>
      <c r="C1" s="5"/>
      <c r="D1" s="5"/>
      <c r="E1" s="5"/>
      <c r="F1" s="5"/>
      <c r="G1" s="5"/>
    </row>
    <row r="2" spans="1:7" ht="34.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28.5" customHeight="1">
      <c r="A3" s="6" t="s">
        <v>96</v>
      </c>
      <c r="B3" s="7" t="s">
        <v>97</v>
      </c>
      <c r="C3" s="6">
        <v>68</v>
      </c>
      <c r="D3" s="8">
        <v>79.8</v>
      </c>
      <c r="E3" s="9">
        <f aca="true" t="shared" si="0" ref="E3:E41">(C3+D3)/2</f>
        <v>73.9</v>
      </c>
      <c r="F3" s="10">
        <v>1</v>
      </c>
      <c r="G3" s="11" t="s">
        <v>10</v>
      </c>
    </row>
    <row r="4" spans="1:7" ht="28.5" customHeight="1">
      <c r="A4" s="6" t="s">
        <v>96</v>
      </c>
      <c r="B4" s="7" t="s">
        <v>98</v>
      </c>
      <c r="C4" s="6">
        <v>58</v>
      </c>
      <c r="D4" s="8">
        <v>88.4</v>
      </c>
      <c r="E4" s="9">
        <f t="shared" si="0"/>
        <v>73.2</v>
      </c>
      <c r="F4" s="10">
        <v>2</v>
      </c>
      <c r="G4" s="11" t="s">
        <v>10</v>
      </c>
    </row>
    <row r="5" spans="1:7" ht="28.5" customHeight="1">
      <c r="A5" s="6" t="s">
        <v>96</v>
      </c>
      <c r="B5" s="7" t="s">
        <v>99</v>
      </c>
      <c r="C5" s="6">
        <v>63</v>
      </c>
      <c r="D5" s="8">
        <v>80.4</v>
      </c>
      <c r="E5" s="9">
        <f t="shared" si="0"/>
        <v>71.7</v>
      </c>
      <c r="F5" s="10">
        <v>3</v>
      </c>
      <c r="G5" s="11" t="s">
        <v>10</v>
      </c>
    </row>
    <row r="6" spans="1:7" ht="28.5" customHeight="1">
      <c r="A6" s="6" t="s">
        <v>96</v>
      </c>
      <c r="B6" s="7" t="s">
        <v>100</v>
      </c>
      <c r="C6" s="6">
        <v>61</v>
      </c>
      <c r="D6" s="8">
        <v>78.4</v>
      </c>
      <c r="E6" s="9">
        <f t="shared" si="0"/>
        <v>69.7</v>
      </c>
      <c r="F6" s="10">
        <v>4</v>
      </c>
      <c r="G6" s="11" t="s">
        <v>10</v>
      </c>
    </row>
    <row r="7" spans="1:7" ht="28.5" customHeight="1">
      <c r="A7" s="6" t="s">
        <v>96</v>
      </c>
      <c r="B7" s="7" t="s">
        <v>101</v>
      </c>
      <c r="C7" s="6">
        <v>58</v>
      </c>
      <c r="D7" s="8">
        <v>80.4</v>
      </c>
      <c r="E7" s="9">
        <f t="shared" si="0"/>
        <v>69.2</v>
      </c>
      <c r="F7" s="10">
        <v>5</v>
      </c>
      <c r="G7" s="11" t="s">
        <v>10</v>
      </c>
    </row>
    <row r="8" spans="1:7" ht="28.5" customHeight="1">
      <c r="A8" s="6" t="s">
        <v>96</v>
      </c>
      <c r="B8" s="7" t="s">
        <v>102</v>
      </c>
      <c r="C8" s="6">
        <v>56</v>
      </c>
      <c r="D8" s="8">
        <v>81.4</v>
      </c>
      <c r="E8" s="9">
        <f t="shared" si="0"/>
        <v>68.7</v>
      </c>
      <c r="F8" s="10">
        <v>6</v>
      </c>
      <c r="G8" s="11" t="s">
        <v>10</v>
      </c>
    </row>
    <row r="9" spans="1:7" ht="28.5" customHeight="1">
      <c r="A9" s="6" t="s">
        <v>96</v>
      </c>
      <c r="B9" s="7" t="s">
        <v>103</v>
      </c>
      <c r="C9" s="6">
        <v>55</v>
      </c>
      <c r="D9" s="8">
        <v>81.2</v>
      </c>
      <c r="E9" s="9">
        <f t="shared" si="0"/>
        <v>68.1</v>
      </c>
      <c r="F9" s="10">
        <v>7</v>
      </c>
      <c r="G9" s="11" t="s">
        <v>10</v>
      </c>
    </row>
    <row r="10" spans="1:7" ht="28.5" customHeight="1">
      <c r="A10" s="6" t="s">
        <v>96</v>
      </c>
      <c r="B10" s="7" t="s">
        <v>104</v>
      </c>
      <c r="C10" s="6">
        <v>51</v>
      </c>
      <c r="D10" s="8">
        <v>84.4</v>
      </c>
      <c r="E10" s="9">
        <f t="shared" si="0"/>
        <v>67.7</v>
      </c>
      <c r="F10" s="10">
        <v>8</v>
      </c>
      <c r="G10" s="11" t="s">
        <v>10</v>
      </c>
    </row>
    <row r="11" spans="1:7" ht="28.5" customHeight="1">
      <c r="A11" s="6" t="s">
        <v>96</v>
      </c>
      <c r="B11" s="6" t="s">
        <v>105</v>
      </c>
      <c r="C11" s="6">
        <v>56</v>
      </c>
      <c r="D11" s="8">
        <v>79.2</v>
      </c>
      <c r="E11" s="9">
        <f t="shared" si="0"/>
        <v>67.6</v>
      </c>
      <c r="F11" s="10">
        <v>9</v>
      </c>
      <c r="G11" s="11" t="s">
        <v>10</v>
      </c>
    </row>
    <row r="12" spans="1:7" ht="28.5" customHeight="1">
      <c r="A12" s="6" t="s">
        <v>96</v>
      </c>
      <c r="B12" s="7" t="s">
        <v>106</v>
      </c>
      <c r="C12" s="6">
        <v>57</v>
      </c>
      <c r="D12" s="8">
        <v>77.4</v>
      </c>
      <c r="E12" s="9">
        <f t="shared" si="0"/>
        <v>67.2</v>
      </c>
      <c r="F12" s="10">
        <v>10</v>
      </c>
      <c r="G12" s="11" t="s">
        <v>10</v>
      </c>
    </row>
    <row r="13" spans="1:7" ht="28.5" customHeight="1">
      <c r="A13" s="6" t="s">
        <v>96</v>
      </c>
      <c r="B13" s="6" t="s">
        <v>107</v>
      </c>
      <c r="C13" s="6">
        <v>51</v>
      </c>
      <c r="D13" s="8">
        <v>82.8</v>
      </c>
      <c r="E13" s="9">
        <f t="shared" si="0"/>
        <v>66.9</v>
      </c>
      <c r="F13" s="10">
        <v>11</v>
      </c>
      <c r="G13" s="11" t="s">
        <v>10</v>
      </c>
    </row>
    <row r="14" spans="1:7" ht="28.5" customHeight="1">
      <c r="A14" s="6" t="s">
        <v>96</v>
      </c>
      <c r="B14" s="7" t="s">
        <v>108</v>
      </c>
      <c r="C14" s="6">
        <v>58</v>
      </c>
      <c r="D14" s="8">
        <v>75.6</v>
      </c>
      <c r="E14" s="9">
        <f t="shared" si="0"/>
        <v>66.8</v>
      </c>
      <c r="F14" s="10">
        <v>12</v>
      </c>
      <c r="G14" s="11" t="s">
        <v>10</v>
      </c>
    </row>
    <row r="15" spans="1:7" ht="28.5" customHeight="1">
      <c r="A15" s="6" t="s">
        <v>96</v>
      </c>
      <c r="B15" s="7" t="s">
        <v>109</v>
      </c>
      <c r="C15" s="6">
        <v>54</v>
      </c>
      <c r="D15" s="8">
        <v>79.2</v>
      </c>
      <c r="E15" s="9">
        <f t="shared" si="0"/>
        <v>66.6</v>
      </c>
      <c r="F15" s="10">
        <v>13</v>
      </c>
      <c r="G15" s="11" t="s">
        <v>10</v>
      </c>
    </row>
    <row r="16" spans="1:7" ht="28.5" customHeight="1">
      <c r="A16" s="6" t="s">
        <v>96</v>
      </c>
      <c r="B16" s="6" t="s">
        <v>110</v>
      </c>
      <c r="C16" s="6">
        <v>57</v>
      </c>
      <c r="D16" s="8">
        <v>76</v>
      </c>
      <c r="E16" s="9">
        <f t="shared" si="0"/>
        <v>66.5</v>
      </c>
      <c r="F16" s="10">
        <v>14</v>
      </c>
      <c r="G16" s="10" t="s">
        <v>10</v>
      </c>
    </row>
    <row r="17" spans="1:7" ht="28.5" customHeight="1">
      <c r="A17" s="6" t="s">
        <v>96</v>
      </c>
      <c r="B17" s="7" t="s">
        <v>111</v>
      </c>
      <c r="C17" s="6">
        <v>56</v>
      </c>
      <c r="D17" s="8">
        <v>76.4</v>
      </c>
      <c r="E17" s="9">
        <f t="shared" si="0"/>
        <v>66.2</v>
      </c>
      <c r="F17" s="10">
        <v>15</v>
      </c>
      <c r="G17" s="10"/>
    </row>
    <row r="18" spans="1:7" ht="28.5" customHeight="1">
      <c r="A18" s="6" t="s">
        <v>96</v>
      </c>
      <c r="B18" s="7" t="s">
        <v>112</v>
      </c>
      <c r="C18" s="6">
        <v>55</v>
      </c>
      <c r="D18" s="8">
        <v>76.8</v>
      </c>
      <c r="E18" s="9">
        <f t="shared" si="0"/>
        <v>65.9</v>
      </c>
      <c r="F18" s="10">
        <v>16</v>
      </c>
      <c r="G18" s="10"/>
    </row>
    <row r="19" spans="1:7" ht="28.5" customHeight="1">
      <c r="A19" s="6" t="s">
        <v>96</v>
      </c>
      <c r="B19" s="7" t="s">
        <v>113</v>
      </c>
      <c r="C19" s="6">
        <v>49</v>
      </c>
      <c r="D19" s="8">
        <v>82.4</v>
      </c>
      <c r="E19" s="9">
        <f t="shared" si="0"/>
        <v>65.7</v>
      </c>
      <c r="F19" s="10">
        <v>17</v>
      </c>
      <c r="G19" s="10"/>
    </row>
    <row r="20" spans="1:7" ht="28.5" customHeight="1">
      <c r="A20" s="6" t="s">
        <v>96</v>
      </c>
      <c r="B20" s="7" t="s">
        <v>114</v>
      </c>
      <c r="C20" s="6">
        <v>48</v>
      </c>
      <c r="D20" s="8">
        <v>82.6</v>
      </c>
      <c r="E20" s="9">
        <f t="shared" si="0"/>
        <v>65.3</v>
      </c>
      <c r="F20" s="10">
        <v>18</v>
      </c>
      <c r="G20" s="10"/>
    </row>
    <row r="21" spans="1:7" ht="28.5" customHeight="1">
      <c r="A21" s="6" t="s">
        <v>96</v>
      </c>
      <c r="B21" s="6" t="s">
        <v>115</v>
      </c>
      <c r="C21" s="6">
        <v>54</v>
      </c>
      <c r="D21" s="8">
        <v>76</v>
      </c>
      <c r="E21" s="9">
        <f t="shared" si="0"/>
        <v>65</v>
      </c>
      <c r="F21" s="10">
        <v>19</v>
      </c>
      <c r="G21" s="10"/>
    </row>
    <row r="22" spans="1:7" ht="28.5" customHeight="1">
      <c r="A22" s="6" t="s">
        <v>96</v>
      </c>
      <c r="B22" s="7" t="s">
        <v>116</v>
      </c>
      <c r="C22" s="6">
        <v>54</v>
      </c>
      <c r="D22" s="8">
        <v>76</v>
      </c>
      <c r="E22" s="9">
        <f t="shared" si="0"/>
        <v>65</v>
      </c>
      <c r="F22" s="10">
        <v>20</v>
      </c>
      <c r="G22" s="10"/>
    </row>
    <row r="23" spans="1:7" ht="28.5" customHeight="1">
      <c r="A23" s="6" t="s">
        <v>96</v>
      </c>
      <c r="B23" s="7" t="s">
        <v>117</v>
      </c>
      <c r="C23" s="6">
        <v>53</v>
      </c>
      <c r="D23" s="8">
        <v>76.6</v>
      </c>
      <c r="E23" s="9">
        <f t="shared" si="0"/>
        <v>64.8</v>
      </c>
      <c r="F23" s="10">
        <v>21</v>
      </c>
      <c r="G23" s="10"/>
    </row>
    <row r="24" spans="1:7" ht="28.5" customHeight="1">
      <c r="A24" s="6" t="s">
        <v>96</v>
      </c>
      <c r="B24" s="7" t="s">
        <v>118</v>
      </c>
      <c r="C24" s="6">
        <v>53</v>
      </c>
      <c r="D24" s="8">
        <v>75.6</v>
      </c>
      <c r="E24" s="9">
        <f t="shared" si="0"/>
        <v>64.3</v>
      </c>
      <c r="F24" s="10">
        <v>22</v>
      </c>
      <c r="G24" s="10"/>
    </row>
    <row r="25" spans="1:7" ht="28.5" customHeight="1">
      <c r="A25" s="6" t="s">
        <v>96</v>
      </c>
      <c r="B25" s="7" t="s">
        <v>119</v>
      </c>
      <c r="C25" s="6">
        <v>50</v>
      </c>
      <c r="D25" s="8">
        <v>78.6</v>
      </c>
      <c r="E25" s="9">
        <f t="shared" si="0"/>
        <v>64.3</v>
      </c>
      <c r="F25" s="10">
        <v>23</v>
      </c>
      <c r="G25" s="10"/>
    </row>
    <row r="26" spans="1:7" ht="28.5" customHeight="1">
      <c r="A26" s="6" t="s">
        <v>96</v>
      </c>
      <c r="B26" s="6" t="s">
        <v>120</v>
      </c>
      <c r="C26" s="6">
        <v>48</v>
      </c>
      <c r="D26" s="8">
        <v>79.6</v>
      </c>
      <c r="E26" s="9">
        <f t="shared" si="0"/>
        <v>63.8</v>
      </c>
      <c r="F26" s="10">
        <v>24</v>
      </c>
      <c r="G26" s="10"/>
    </row>
    <row r="27" spans="1:7" ht="28.5" customHeight="1">
      <c r="A27" s="6" t="s">
        <v>96</v>
      </c>
      <c r="B27" s="7" t="s">
        <v>121</v>
      </c>
      <c r="C27" s="6">
        <v>46</v>
      </c>
      <c r="D27" s="8">
        <v>81.2</v>
      </c>
      <c r="E27" s="9">
        <f t="shared" si="0"/>
        <v>63.6</v>
      </c>
      <c r="F27" s="10">
        <v>25</v>
      </c>
      <c r="G27" s="10"/>
    </row>
    <row r="28" spans="1:7" ht="28.5" customHeight="1">
      <c r="A28" s="6" t="s">
        <v>96</v>
      </c>
      <c r="B28" s="7" t="s">
        <v>122</v>
      </c>
      <c r="C28" s="6">
        <v>47</v>
      </c>
      <c r="D28" s="8">
        <v>79.4</v>
      </c>
      <c r="E28" s="9">
        <f t="shared" si="0"/>
        <v>63.2</v>
      </c>
      <c r="F28" s="10">
        <v>26</v>
      </c>
      <c r="G28" s="10"/>
    </row>
    <row r="29" spans="1:7" ht="28.5" customHeight="1">
      <c r="A29" s="6" t="s">
        <v>96</v>
      </c>
      <c r="B29" s="6" t="s">
        <v>123</v>
      </c>
      <c r="C29" s="6">
        <v>50</v>
      </c>
      <c r="D29" s="8">
        <v>75.6</v>
      </c>
      <c r="E29" s="9">
        <f t="shared" si="0"/>
        <v>62.8</v>
      </c>
      <c r="F29" s="10">
        <v>27</v>
      </c>
      <c r="G29" s="10"/>
    </row>
    <row r="30" spans="1:7" ht="28.5" customHeight="1">
      <c r="A30" s="6" t="s">
        <v>96</v>
      </c>
      <c r="B30" s="7" t="s">
        <v>124</v>
      </c>
      <c r="C30" s="6">
        <v>48</v>
      </c>
      <c r="D30" s="8">
        <v>77.2</v>
      </c>
      <c r="E30" s="9">
        <f t="shared" si="0"/>
        <v>62.6</v>
      </c>
      <c r="F30" s="10">
        <v>28</v>
      </c>
      <c r="G30" s="10"/>
    </row>
    <row r="31" spans="1:7" ht="28.5" customHeight="1">
      <c r="A31" s="6" t="s">
        <v>96</v>
      </c>
      <c r="B31" s="6" t="s">
        <v>125</v>
      </c>
      <c r="C31" s="6">
        <v>46</v>
      </c>
      <c r="D31" s="8">
        <v>78.8</v>
      </c>
      <c r="E31" s="9">
        <f t="shared" si="0"/>
        <v>62.4</v>
      </c>
      <c r="F31" s="10">
        <v>29</v>
      </c>
      <c r="G31" s="10"/>
    </row>
    <row r="32" spans="1:7" ht="28.5" customHeight="1">
      <c r="A32" s="6" t="s">
        <v>96</v>
      </c>
      <c r="B32" s="7" t="s">
        <v>126</v>
      </c>
      <c r="C32" s="6">
        <v>49</v>
      </c>
      <c r="D32" s="8">
        <v>75.4</v>
      </c>
      <c r="E32" s="9">
        <f t="shared" si="0"/>
        <v>62.2</v>
      </c>
      <c r="F32" s="10">
        <v>30</v>
      </c>
      <c r="G32" s="10"/>
    </row>
    <row r="33" spans="1:7" ht="28.5" customHeight="1">
      <c r="A33" s="6" t="s">
        <v>96</v>
      </c>
      <c r="B33" s="7" t="s">
        <v>127</v>
      </c>
      <c r="C33" s="6">
        <v>46</v>
      </c>
      <c r="D33" s="8">
        <v>77.6</v>
      </c>
      <c r="E33" s="9">
        <f t="shared" si="0"/>
        <v>61.8</v>
      </c>
      <c r="F33" s="10">
        <v>31</v>
      </c>
      <c r="G33" s="10"/>
    </row>
    <row r="34" spans="1:7" ht="28.5" customHeight="1">
      <c r="A34" s="6" t="s">
        <v>96</v>
      </c>
      <c r="B34" s="7" t="s">
        <v>128</v>
      </c>
      <c r="C34" s="6">
        <v>47</v>
      </c>
      <c r="D34" s="8">
        <v>76.4</v>
      </c>
      <c r="E34" s="9">
        <f t="shared" si="0"/>
        <v>61.7</v>
      </c>
      <c r="F34" s="10">
        <v>32</v>
      </c>
      <c r="G34" s="10"/>
    </row>
    <row r="35" spans="1:7" ht="28.5" customHeight="1">
      <c r="A35" s="6" t="s">
        <v>96</v>
      </c>
      <c r="B35" s="7" t="s">
        <v>129</v>
      </c>
      <c r="C35" s="6">
        <v>48</v>
      </c>
      <c r="D35" s="8">
        <v>75.2</v>
      </c>
      <c r="E35" s="9">
        <f t="shared" si="0"/>
        <v>61.6</v>
      </c>
      <c r="F35" s="10">
        <v>33</v>
      </c>
      <c r="G35" s="10"/>
    </row>
    <row r="36" spans="1:7" ht="28.5" customHeight="1">
      <c r="A36" s="6" t="s">
        <v>96</v>
      </c>
      <c r="B36" s="7" t="s">
        <v>130</v>
      </c>
      <c r="C36" s="6">
        <v>48</v>
      </c>
      <c r="D36" s="8">
        <v>74.8</v>
      </c>
      <c r="E36" s="9">
        <f t="shared" si="0"/>
        <v>61.4</v>
      </c>
      <c r="F36" s="10">
        <v>34</v>
      </c>
      <c r="G36" s="10"/>
    </row>
    <row r="37" spans="1:7" ht="28.5" customHeight="1">
      <c r="A37" s="6" t="s">
        <v>96</v>
      </c>
      <c r="B37" s="7" t="s">
        <v>131</v>
      </c>
      <c r="C37" s="6">
        <v>47</v>
      </c>
      <c r="D37" s="8">
        <v>73.6</v>
      </c>
      <c r="E37" s="9">
        <f t="shared" si="0"/>
        <v>60.3</v>
      </c>
      <c r="F37" s="10">
        <v>35</v>
      </c>
      <c r="G37" s="10"/>
    </row>
    <row r="38" spans="1:7" ht="28.5" customHeight="1">
      <c r="A38" s="6" t="s">
        <v>96</v>
      </c>
      <c r="B38" s="7" t="s">
        <v>132</v>
      </c>
      <c r="C38" s="6">
        <v>56</v>
      </c>
      <c r="D38" s="8"/>
      <c r="E38" s="9">
        <f t="shared" si="0"/>
        <v>28</v>
      </c>
      <c r="F38" s="10"/>
      <c r="G38" s="10"/>
    </row>
    <row r="39" spans="1:7" ht="28.5" customHeight="1">
      <c r="A39" s="6" t="s">
        <v>96</v>
      </c>
      <c r="B39" s="7" t="s">
        <v>133</v>
      </c>
      <c r="C39" s="6">
        <v>49</v>
      </c>
      <c r="D39" s="8"/>
      <c r="E39" s="9">
        <f t="shared" si="0"/>
        <v>24.5</v>
      </c>
      <c r="F39" s="10"/>
      <c r="G39" s="10"/>
    </row>
    <row r="40" spans="1:7" ht="28.5" customHeight="1">
      <c r="A40" s="6" t="s">
        <v>96</v>
      </c>
      <c r="B40" s="7" t="s">
        <v>134</v>
      </c>
      <c r="C40" s="6">
        <v>46</v>
      </c>
      <c r="D40" s="8"/>
      <c r="E40" s="9">
        <f t="shared" si="0"/>
        <v>23</v>
      </c>
      <c r="F40" s="10"/>
      <c r="G40" s="10"/>
    </row>
    <row r="41" spans="1:7" ht="28.5" customHeight="1">
      <c r="A41" s="6" t="s">
        <v>96</v>
      </c>
      <c r="B41" s="7" t="s">
        <v>135</v>
      </c>
      <c r="C41" s="6">
        <v>46</v>
      </c>
      <c r="D41" s="8"/>
      <c r="E41" s="9">
        <f t="shared" si="0"/>
        <v>23</v>
      </c>
      <c r="F41" s="10"/>
      <c r="G41" s="10"/>
    </row>
    <row r="42" spans="1:7" ht="28.5" customHeight="1">
      <c r="A42" s="12"/>
      <c r="B42" s="12"/>
      <c r="C42" s="12"/>
      <c r="D42" s="12"/>
      <c r="E42" s="12"/>
      <c r="F42" s="12"/>
      <c r="G42" s="12"/>
    </row>
    <row r="43" spans="1:7" ht="42" customHeight="1">
      <c r="A43" s="6" t="s">
        <v>136</v>
      </c>
      <c r="B43" s="7" t="s">
        <v>40</v>
      </c>
      <c r="C43" s="7">
        <v>16.5</v>
      </c>
      <c r="D43" s="8">
        <v>82.2</v>
      </c>
      <c r="E43" s="10">
        <f>(C43+D43)/2</f>
        <v>49.35</v>
      </c>
      <c r="F43" s="10">
        <v>1</v>
      </c>
      <c r="G43" s="11" t="s">
        <v>10</v>
      </c>
    </row>
    <row r="44" spans="1:7" ht="42" customHeight="1">
      <c r="A44" s="6" t="s">
        <v>136</v>
      </c>
      <c r="B44" s="7" t="s">
        <v>137</v>
      </c>
      <c r="C44" s="7">
        <v>24.5</v>
      </c>
      <c r="D44" s="10"/>
      <c r="E44" s="10">
        <f>(C44+D44)/2</f>
        <v>12.25</v>
      </c>
      <c r="F44" s="10"/>
      <c r="G44" s="10"/>
    </row>
  </sheetData>
  <sheetProtection/>
  <mergeCells count="2">
    <mergeCell ref="A1:G1"/>
    <mergeCell ref="A42:G42"/>
  </mergeCells>
  <printOptions/>
  <pageMargins left="0.38" right="0.45999999999999996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2" sqref="A2:G7"/>
    </sheetView>
  </sheetViews>
  <sheetFormatPr defaultColWidth="8.75390625" defaultRowHeight="14.25"/>
  <cols>
    <col min="1" max="1" width="15.25390625" style="0" customWidth="1"/>
    <col min="2" max="2" width="9.875" style="0" customWidth="1"/>
    <col min="3" max="3" width="18.625" style="0" customWidth="1"/>
    <col min="4" max="4" width="11.375" style="0" customWidth="1"/>
    <col min="5" max="5" width="10.50390625" style="1" customWidth="1"/>
    <col min="6" max="6" width="8.25390625" style="0" customWidth="1"/>
    <col min="7" max="7" width="11.75390625" style="0" customWidth="1"/>
  </cols>
  <sheetData>
    <row r="1" spans="1:7" ht="34.5">
      <c r="A1" s="2" t="s">
        <v>1</v>
      </c>
      <c r="B1" s="2" t="s">
        <v>2</v>
      </c>
      <c r="C1" s="3" t="s">
        <v>3</v>
      </c>
      <c r="D1" s="2" t="s">
        <v>4</v>
      </c>
      <c r="E1" s="4" t="s">
        <v>5</v>
      </c>
      <c r="F1" s="2" t="s">
        <v>6</v>
      </c>
      <c r="G1" s="3" t="s">
        <v>7</v>
      </c>
    </row>
    <row r="2" ht="27" customHeight="1">
      <c r="E2"/>
    </row>
    <row r="3" ht="27" customHeight="1">
      <c r="E3"/>
    </row>
    <row r="4" ht="27" customHeight="1">
      <c r="E4"/>
    </row>
    <row r="5" ht="27" customHeight="1">
      <c r="E5"/>
    </row>
    <row r="6" ht="27" customHeight="1">
      <c r="E6"/>
    </row>
    <row r="7" ht="27" customHeight="1">
      <c r="E7"/>
    </row>
    <row r="8" ht="27" customHeight="1">
      <c r="E8"/>
    </row>
    <row r="9" ht="27" customHeight="1">
      <c r="E9"/>
    </row>
    <row r="10" ht="27" customHeight="1">
      <c r="E10"/>
    </row>
    <row r="11" ht="27" customHeight="1">
      <c r="E11"/>
    </row>
    <row r="12" ht="27" customHeight="1">
      <c r="E12"/>
    </row>
    <row r="13" ht="27" customHeight="1">
      <c r="E13"/>
    </row>
    <row r="14" ht="27" customHeight="1">
      <c r="E14"/>
    </row>
    <row r="15" ht="27" customHeight="1">
      <c r="E15"/>
    </row>
    <row r="16" ht="27" customHeight="1">
      <c r="E16"/>
    </row>
    <row r="17" ht="27" customHeight="1">
      <c r="E17"/>
    </row>
    <row r="18" ht="27" customHeight="1">
      <c r="E18"/>
    </row>
    <row r="19" ht="27" customHeight="1">
      <c r="E19"/>
    </row>
    <row r="20" ht="27" customHeight="1">
      <c r="E20"/>
    </row>
    <row r="21" ht="27" customHeight="1">
      <c r="E21"/>
    </row>
    <row r="22" ht="27" customHeight="1">
      <c r="E22"/>
    </row>
    <row r="23" ht="27" customHeight="1">
      <c r="E23"/>
    </row>
    <row r="24" ht="27" customHeight="1">
      <c r="E24"/>
    </row>
    <row r="25" ht="27" customHeight="1">
      <c r="E25"/>
    </row>
    <row r="26" ht="27" customHeight="1">
      <c r="E26"/>
    </row>
    <row r="27" ht="27" customHeight="1">
      <c r="E27"/>
    </row>
    <row r="28" ht="27" customHeight="1">
      <c r="E28"/>
    </row>
    <row r="29" ht="27" customHeight="1">
      <c r="E29"/>
    </row>
    <row r="30" ht="27" customHeight="1">
      <c r="E30"/>
    </row>
    <row r="31" ht="27" customHeight="1">
      <c r="E31"/>
    </row>
    <row r="32" ht="27" customHeight="1">
      <c r="E32"/>
    </row>
    <row r="33" ht="27" customHeight="1">
      <c r="E33"/>
    </row>
    <row r="34" ht="27" customHeight="1">
      <c r="E34"/>
    </row>
    <row r="35" ht="27" customHeight="1">
      <c r="E35"/>
    </row>
    <row r="36" ht="27" customHeight="1">
      <c r="E36"/>
    </row>
    <row r="37" ht="27" customHeight="1">
      <c r="E37"/>
    </row>
    <row r="38" ht="27" customHeight="1">
      <c r="E38"/>
    </row>
    <row r="39" ht="27" customHeight="1">
      <c r="E39"/>
    </row>
    <row r="40" ht="27" customHeight="1">
      <c r="E40"/>
    </row>
  </sheetData>
  <sheetProtection/>
  <printOptions/>
  <pageMargins left="0.38" right="0.4599999999999999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LDPY</dc:creator>
  <cp:keywords/>
  <dc:description/>
  <cp:lastModifiedBy>Administrator</cp:lastModifiedBy>
  <cp:lastPrinted>2019-08-27T02:06:33Z</cp:lastPrinted>
  <dcterms:created xsi:type="dcterms:W3CDTF">2019-08-27T01:41:52Z</dcterms:created>
  <dcterms:modified xsi:type="dcterms:W3CDTF">2019-08-27T10:45:19Z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