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<sst xmlns="http://schemas.openxmlformats.org/spreadsheetml/2006/main" count="317" uniqueCount="179">
  <si>
    <t>2019年平罗县事业单位公开招聘教师及其他岗位考试总成绩（第四批）</t>
  </si>
  <si>
    <t>序号</t>
  </si>
  <si>
    <t>招聘单位及岗位</t>
  </si>
  <si>
    <t>岗位代码</t>
  </si>
  <si>
    <t>招聘人数</t>
  </si>
  <si>
    <t>准考证号</t>
  </si>
  <si>
    <t>姓名</t>
  </si>
  <si>
    <t>性别</t>
  </si>
  <si>
    <t>民族</t>
  </si>
  <si>
    <t>笔试总成绩</t>
  </si>
  <si>
    <t>面试
成绩</t>
  </si>
  <si>
    <t>总成绩（笔试成绩÷3×50%+面试成绩×50%）</t>
  </si>
  <si>
    <t>成绩
排名</t>
  </si>
  <si>
    <t>备注</t>
  </si>
  <si>
    <t>平罗县第四中学生物教师</t>
  </si>
  <si>
    <t>042075</t>
  </si>
  <si>
    <t>1</t>
  </si>
  <si>
    <t>230111140612</t>
  </si>
  <si>
    <t>苏润梅</t>
  </si>
  <si>
    <t>女</t>
  </si>
  <si>
    <t>回族</t>
  </si>
  <si>
    <t>230111140607</t>
  </si>
  <si>
    <t>刘春月</t>
  </si>
  <si>
    <t>汉族</t>
  </si>
  <si>
    <t>230111140614</t>
  </si>
  <si>
    <t>张雅丽</t>
  </si>
  <si>
    <t>平罗县第四中学信息教师</t>
  </si>
  <si>
    <t>042076</t>
  </si>
  <si>
    <t>230116143710</t>
  </si>
  <si>
    <t>安颖</t>
  </si>
  <si>
    <t>230116143708</t>
  </si>
  <si>
    <t>胡帅文</t>
  </si>
  <si>
    <t>男</t>
  </si>
  <si>
    <t>230116143707</t>
  </si>
  <si>
    <t>张毅群</t>
  </si>
  <si>
    <t>平罗县第五中学舞蹈教师</t>
  </si>
  <si>
    <t>042077</t>
  </si>
  <si>
    <t>230106130316</t>
  </si>
  <si>
    <t>常婕</t>
  </si>
  <si>
    <t>230106130315</t>
  </si>
  <si>
    <t>杨梦莹</t>
  </si>
  <si>
    <t>230106130313</t>
  </si>
  <si>
    <t>马小波</t>
  </si>
  <si>
    <t>放弃试讲</t>
  </si>
  <si>
    <t>平罗县陶乐中学音乐教师</t>
  </si>
  <si>
    <t>042082</t>
  </si>
  <si>
    <t>230106130320</t>
  </si>
  <si>
    <t>许颜</t>
  </si>
  <si>
    <t>230106130327</t>
  </si>
  <si>
    <t>张欣</t>
  </si>
  <si>
    <t>230106130328</t>
  </si>
  <si>
    <t>徐佳丽</t>
  </si>
  <si>
    <t>平罗县陶乐中学体育教师</t>
  </si>
  <si>
    <t>042083</t>
  </si>
  <si>
    <t>2</t>
  </si>
  <si>
    <t>230102114909</t>
  </si>
  <si>
    <t>张晨</t>
  </si>
  <si>
    <t>230102114905</t>
  </si>
  <si>
    <t>张辉</t>
  </si>
  <si>
    <t>230102114912</t>
  </si>
  <si>
    <t>刘天武</t>
  </si>
  <si>
    <t>230102114911</t>
  </si>
  <si>
    <t>李鑫</t>
  </si>
  <si>
    <t>230102114913</t>
  </si>
  <si>
    <t>沙波</t>
  </si>
  <si>
    <t>230102114907</t>
  </si>
  <si>
    <t>王博阳</t>
  </si>
  <si>
    <t>放弃</t>
  </si>
  <si>
    <t>平罗县陶乐中学信息教师</t>
  </si>
  <si>
    <t>042084</t>
  </si>
  <si>
    <t>230116143715</t>
  </si>
  <si>
    <t>周明月</t>
  </si>
  <si>
    <t>230116143712</t>
  </si>
  <si>
    <t>兰大海</t>
  </si>
  <si>
    <t>230116143714</t>
  </si>
  <si>
    <t>田静</t>
  </si>
  <si>
    <t>平罗县陶乐中学生物教师</t>
  </si>
  <si>
    <t>042085</t>
  </si>
  <si>
    <t>230111140620</t>
  </si>
  <si>
    <t>丁洁</t>
  </si>
  <si>
    <t>230111140621</t>
  </si>
  <si>
    <t>李馨</t>
  </si>
  <si>
    <t>平罗县黄渠桥九年制学校美术教师</t>
  </si>
  <si>
    <t>042088</t>
  </si>
  <si>
    <t>230122175430</t>
  </si>
  <si>
    <t>丁珊</t>
  </si>
  <si>
    <t>230122175424</t>
  </si>
  <si>
    <t>陈鹤玲</t>
  </si>
  <si>
    <t>230122175501</t>
  </si>
  <si>
    <t>安烨萱</t>
  </si>
  <si>
    <t>平罗县城关二小体育教师</t>
  </si>
  <si>
    <t>042094</t>
  </si>
  <si>
    <t>230121174428</t>
  </si>
  <si>
    <t>郑飞</t>
  </si>
  <si>
    <t>230121174422</t>
  </si>
  <si>
    <t>孙铎</t>
  </si>
  <si>
    <t>230121174425</t>
  </si>
  <si>
    <t>李伟</t>
  </si>
  <si>
    <t>平罗县红崖子中心学校音乐教师</t>
  </si>
  <si>
    <t>042106</t>
  </si>
  <si>
    <t>230120173701</t>
  </si>
  <si>
    <t>田欣</t>
  </si>
  <si>
    <t>230120173617</t>
  </si>
  <si>
    <t>尹秀芹</t>
  </si>
  <si>
    <t>230120173616</t>
  </si>
  <si>
    <t>陈晨</t>
  </si>
  <si>
    <t>平罗县红崖子中心学校体育教师</t>
  </si>
  <si>
    <t>042107</t>
  </si>
  <si>
    <t>230121174504</t>
  </si>
  <si>
    <t>王浩骞</t>
  </si>
  <si>
    <t>230121174503</t>
  </si>
  <si>
    <t>白寒松</t>
  </si>
  <si>
    <t>230121174430</t>
  </si>
  <si>
    <t>海佳丽</t>
  </si>
  <si>
    <t>230121174505</t>
  </si>
  <si>
    <t>胡琳</t>
  </si>
  <si>
    <t>230121174511</t>
  </si>
  <si>
    <t>赵君杰</t>
  </si>
  <si>
    <t>230121174510</t>
  </si>
  <si>
    <t>王浩</t>
  </si>
  <si>
    <t>平罗县红崖子中心学校美术教师</t>
  </si>
  <si>
    <t>042108</t>
  </si>
  <si>
    <t>230122175509</t>
  </si>
  <si>
    <t>王宁霞</t>
  </si>
  <si>
    <t>230122175520</t>
  </si>
  <si>
    <t>余静</t>
  </si>
  <si>
    <t>230122175510</t>
  </si>
  <si>
    <t>王倩</t>
  </si>
  <si>
    <t>平罗县红崖子中心学校信息教师</t>
  </si>
  <si>
    <t>042109</t>
  </si>
  <si>
    <t>230107131019</t>
  </si>
  <si>
    <t>王佳伟</t>
  </si>
  <si>
    <t>平罗县第一幼儿园幼儿教师</t>
  </si>
  <si>
    <t>042110</t>
  </si>
  <si>
    <t>230101112604</t>
  </si>
  <si>
    <t>盛凯</t>
  </si>
  <si>
    <t>230101112405</t>
  </si>
  <si>
    <t>杨琼</t>
  </si>
  <si>
    <t>230101112418</t>
  </si>
  <si>
    <t>王芳</t>
  </si>
  <si>
    <t>230101112509</t>
  </si>
  <si>
    <t>安缠缠</t>
  </si>
  <si>
    <t>230101112414</t>
  </si>
  <si>
    <t>张明芮</t>
  </si>
  <si>
    <t>230101112502</t>
  </si>
  <si>
    <t>徐娇</t>
  </si>
  <si>
    <t>042111</t>
  </si>
  <si>
    <t>230101112709</t>
  </si>
  <si>
    <t>张鸣瑜</t>
  </si>
  <si>
    <t>230101112619</t>
  </si>
  <si>
    <t>余慧</t>
  </si>
  <si>
    <t>230101112610</t>
  </si>
  <si>
    <t>王少莹</t>
  </si>
  <si>
    <t>平罗县第二幼儿园幼儿教师</t>
  </si>
  <si>
    <t>042112</t>
  </si>
  <si>
    <t>230101112915</t>
  </si>
  <si>
    <t>田嗣琦</t>
  </si>
  <si>
    <t>230101112718</t>
  </si>
  <si>
    <t>高嘉琳</t>
  </si>
  <si>
    <t>230101112817</t>
  </si>
  <si>
    <t>王丹</t>
  </si>
  <si>
    <t>230101112809</t>
  </si>
  <si>
    <t>买璇</t>
  </si>
  <si>
    <t>230101112828</t>
  </si>
  <si>
    <t>王维</t>
  </si>
  <si>
    <t>230101112717</t>
  </si>
  <si>
    <t>杨越</t>
  </si>
  <si>
    <t>平罗县陶乐幼儿园幼儿教师</t>
  </si>
  <si>
    <t>042113</t>
  </si>
  <si>
    <t>230101113012</t>
  </si>
  <si>
    <t>马怡然</t>
  </si>
  <si>
    <t>230101113029</t>
  </si>
  <si>
    <t>靳娜</t>
  </si>
  <si>
    <t>230101113013</t>
  </si>
  <si>
    <t>何潇悦</t>
  </si>
  <si>
    <t>平罗县广播电视台专业技术岗4</t>
  </si>
  <si>
    <t>042033</t>
  </si>
  <si>
    <t>孙海萌</t>
  </si>
  <si>
    <t>马西洋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</si>
</sst>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_);[Red]\(0\)"/>
    <numFmt numFmtId="178" formatCode="0.0_ "/>
    <numFmt numFmtId="179" formatCode="0.00_);\(0.00\)"/>
    <numFmt numFmtId="180" formatCode="0.00_ "/>
  </numFmts>
  <fonts count="30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8"/>
      <name val="宋体"/>
      <charset val="134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等线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  <scheme val="minor"/>
    </font>
    <font>
      <sz val="16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7" fillId="12" borderId="5" applyNumberFormat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0" borderId="0"/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/>
    <xf numFmtId="177" fontId="0" fillId="0" borderId="0" xfId="0" applyNumberFormat="1" applyAlignment="1"/>
    <xf numFmtId="176" fontId="0" fillId="0" borderId="0" xfId="0" applyNumberFormat="1" applyAlignment="1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5" fillId="0" borderId="1" xfId="44" applyNumberFormat="1" applyFont="1" applyBorder="1" applyAlignment="1">
      <alignment horizontal="center" vertical="center" wrapText="1"/>
    </xf>
    <xf numFmtId="0" fontId="7" fillId="0" borderId="1" xfId="44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78" fontId="8" fillId="2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179" fontId="1" fillId="2" borderId="0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177" fontId="6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7" fontId="7" fillId="0" borderId="1" xfId="44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4"/>
  <sheetViews>
    <sheetView tabSelected="1" workbookViewId="0">
      <selection activeCell="E64" sqref="E64"/>
    </sheetView>
  </sheetViews>
  <sheetFormatPr defaultColWidth="9" defaultRowHeight="14.4"/>
  <cols>
    <col min="1" max="1" width="5.37962962962963" style="1" customWidth="1"/>
    <col min="2" max="2" width="33.7777777777778" style="1" customWidth="1"/>
    <col min="3" max="3" width="9.87962962962963" style="1" customWidth="1"/>
    <col min="4" max="4" width="5.77777777777778" style="1" customWidth="1"/>
    <col min="5" max="5" width="16.75" style="1" customWidth="1"/>
    <col min="6" max="6" width="8.55555555555556" style="1" customWidth="1"/>
    <col min="7" max="7" width="4" style="1" customWidth="1"/>
    <col min="8" max="8" width="5.88888888888889" style="1" customWidth="1"/>
    <col min="9" max="9" width="8.11111111111111" style="2" customWidth="1"/>
    <col min="10" max="10" width="7.33333333333333" style="1" customWidth="1"/>
    <col min="11" max="11" width="21.8888888888889" style="3" customWidth="1"/>
    <col min="12" max="12" width="6.55555555555556" style="1" customWidth="1"/>
    <col min="13" max="13" width="10.3333333333333" style="1" customWidth="1"/>
    <col min="14" max="16384" width="9" style="1"/>
  </cols>
  <sheetData>
    <row r="1" ht="28" customHeight="1" spans="1:13">
      <c r="A1" s="4" t="s">
        <v>0</v>
      </c>
      <c r="B1" s="4"/>
      <c r="C1" s="4"/>
      <c r="D1" s="4"/>
      <c r="E1" s="4"/>
      <c r="F1" s="4"/>
      <c r="G1" s="4"/>
      <c r="H1" s="5"/>
      <c r="I1" s="22"/>
      <c r="J1" s="23"/>
      <c r="K1" s="24"/>
      <c r="L1" s="4"/>
      <c r="M1" s="4"/>
    </row>
    <row r="2" ht="48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5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P2" s="26"/>
    </row>
    <row r="3" ht="21" customHeight="1" spans="1:13">
      <c r="A3" s="7">
        <v>1</v>
      </c>
      <c r="B3" s="8" t="s">
        <v>14</v>
      </c>
      <c r="C3" s="8" t="s">
        <v>15</v>
      </c>
      <c r="D3" s="8" t="s">
        <v>16</v>
      </c>
      <c r="E3" s="7" t="s">
        <v>17</v>
      </c>
      <c r="F3" s="8" t="s">
        <v>18</v>
      </c>
      <c r="G3" s="9" t="s">
        <v>19</v>
      </c>
      <c r="H3" s="9" t="s">
        <v>20</v>
      </c>
      <c r="I3" s="27">
        <v>192</v>
      </c>
      <c r="J3" s="28">
        <v>86.8</v>
      </c>
      <c r="K3" s="29">
        <f>I3/3*50%+J3*50%</f>
        <v>75.4</v>
      </c>
      <c r="L3" s="30">
        <v>1</v>
      </c>
      <c r="M3" s="30"/>
    </row>
    <row r="4" ht="21" customHeight="1" spans="1:13">
      <c r="A4" s="7">
        <v>2</v>
      </c>
      <c r="B4" s="8"/>
      <c r="C4" s="8"/>
      <c r="D4" s="8"/>
      <c r="E4" s="7" t="s">
        <v>21</v>
      </c>
      <c r="F4" s="8" t="s">
        <v>22</v>
      </c>
      <c r="G4" s="9" t="s">
        <v>19</v>
      </c>
      <c r="H4" s="9" t="s">
        <v>23</v>
      </c>
      <c r="I4" s="27">
        <v>195</v>
      </c>
      <c r="J4" s="28">
        <v>84.2</v>
      </c>
      <c r="K4" s="29">
        <f>I4/3*50%+J4*50%</f>
        <v>74.6</v>
      </c>
      <c r="L4" s="30">
        <v>2</v>
      </c>
      <c r="M4" s="30"/>
    </row>
    <row r="5" ht="21" customHeight="1" spans="1:13">
      <c r="A5" s="7">
        <v>3</v>
      </c>
      <c r="B5" s="8"/>
      <c r="C5" s="8"/>
      <c r="D5" s="8"/>
      <c r="E5" s="7" t="s">
        <v>24</v>
      </c>
      <c r="F5" s="8" t="s">
        <v>25</v>
      </c>
      <c r="G5" s="9" t="s">
        <v>19</v>
      </c>
      <c r="H5" s="9" t="s">
        <v>23</v>
      </c>
      <c r="I5" s="27">
        <v>175</v>
      </c>
      <c r="J5" s="28">
        <v>85.2</v>
      </c>
      <c r="K5" s="29">
        <f t="shared" ref="K5:K64" si="0">I5/3*50%+J5*50%</f>
        <v>71.7666666666667</v>
      </c>
      <c r="L5" s="30">
        <v>3</v>
      </c>
      <c r="M5" s="30"/>
    </row>
    <row r="6" ht="21" customHeight="1" spans="1:13">
      <c r="A6" s="7">
        <v>4</v>
      </c>
      <c r="B6" s="8" t="s">
        <v>26</v>
      </c>
      <c r="C6" s="8" t="s">
        <v>27</v>
      </c>
      <c r="D6" s="8" t="s">
        <v>16</v>
      </c>
      <c r="E6" s="7" t="s">
        <v>28</v>
      </c>
      <c r="F6" s="8" t="s">
        <v>29</v>
      </c>
      <c r="G6" s="9" t="s">
        <v>19</v>
      </c>
      <c r="H6" s="9" t="s">
        <v>23</v>
      </c>
      <c r="I6" s="27">
        <v>195</v>
      </c>
      <c r="J6" s="28">
        <v>89.6</v>
      </c>
      <c r="K6" s="29">
        <f t="shared" si="0"/>
        <v>77.3</v>
      </c>
      <c r="L6" s="30">
        <v>1</v>
      </c>
      <c r="M6" s="30"/>
    </row>
    <row r="7" ht="21" customHeight="1" spans="1:13">
      <c r="A7" s="7">
        <v>5</v>
      </c>
      <c r="B7" s="8"/>
      <c r="C7" s="8"/>
      <c r="D7" s="8"/>
      <c r="E7" s="7" t="s">
        <v>30</v>
      </c>
      <c r="F7" s="8" t="s">
        <v>31</v>
      </c>
      <c r="G7" s="9" t="s">
        <v>32</v>
      </c>
      <c r="H7" s="9" t="s">
        <v>23</v>
      </c>
      <c r="I7" s="27">
        <v>188</v>
      </c>
      <c r="J7" s="28">
        <v>85.6</v>
      </c>
      <c r="K7" s="29">
        <f t="shared" si="0"/>
        <v>74.1333333333333</v>
      </c>
      <c r="L7" s="30">
        <v>2</v>
      </c>
      <c r="M7" s="30"/>
    </row>
    <row r="8" ht="21" customHeight="1" spans="1:13">
      <c r="A8" s="7">
        <v>6</v>
      </c>
      <c r="B8" s="8"/>
      <c r="C8" s="8"/>
      <c r="D8" s="8"/>
      <c r="E8" s="7" t="s">
        <v>33</v>
      </c>
      <c r="F8" s="8" t="s">
        <v>34</v>
      </c>
      <c r="G8" s="9" t="s">
        <v>19</v>
      </c>
      <c r="H8" s="9" t="s">
        <v>23</v>
      </c>
      <c r="I8" s="27">
        <v>195</v>
      </c>
      <c r="J8" s="28">
        <v>83.2</v>
      </c>
      <c r="K8" s="29">
        <f t="shared" si="0"/>
        <v>74.1</v>
      </c>
      <c r="L8" s="30">
        <v>3</v>
      </c>
      <c r="M8" s="30"/>
    </row>
    <row r="9" ht="21" customHeight="1" spans="1:13">
      <c r="A9" s="7">
        <v>7</v>
      </c>
      <c r="B9" s="8" t="s">
        <v>35</v>
      </c>
      <c r="C9" s="8" t="s">
        <v>36</v>
      </c>
      <c r="D9" s="8" t="s">
        <v>16</v>
      </c>
      <c r="E9" s="7" t="s">
        <v>37</v>
      </c>
      <c r="F9" s="8" t="s">
        <v>38</v>
      </c>
      <c r="G9" s="9" t="s">
        <v>19</v>
      </c>
      <c r="H9" s="9" t="s">
        <v>23</v>
      </c>
      <c r="I9" s="27">
        <v>217</v>
      </c>
      <c r="J9" s="28">
        <v>83.8</v>
      </c>
      <c r="K9" s="29">
        <f t="shared" si="0"/>
        <v>78.0666666666667</v>
      </c>
      <c r="L9" s="30">
        <v>1</v>
      </c>
      <c r="M9" s="30"/>
    </row>
    <row r="10" ht="21" customHeight="1" spans="1:13">
      <c r="A10" s="7">
        <v>8</v>
      </c>
      <c r="B10" s="8"/>
      <c r="C10" s="8"/>
      <c r="D10" s="8"/>
      <c r="E10" s="7" t="s">
        <v>39</v>
      </c>
      <c r="F10" s="8" t="s">
        <v>40</v>
      </c>
      <c r="G10" s="9" t="s">
        <v>19</v>
      </c>
      <c r="H10" s="9" t="s">
        <v>23</v>
      </c>
      <c r="I10" s="27">
        <v>162</v>
      </c>
      <c r="J10" s="28">
        <v>84.8</v>
      </c>
      <c r="K10" s="29">
        <f t="shared" si="0"/>
        <v>69.4</v>
      </c>
      <c r="L10" s="30">
        <v>2</v>
      </c>
      <c r="M10" s="30"/>
    </row>
    <row r="11" ht="21" customHeight="1" spans="1:13">
      <c r="A11" s="7">
        <v>9</v>
      </c>
      <c r="B11" s="8"/>
      <c r="C11" s="8"/>
      <c r="D11" s="8"/>
      <c r="E11" s="7" t="s">
        <v>41</v>
      </c>
      <c r="F11" s="8" t="s">
        <v>42</v>
      </c>
      <c r="G11" s="9" t="s">
        <v>32</v>
      </c>
      <c r="H11" s="9" t="s">
        <v>20</v>
      </c>
      <c r="I11" s="27">
        <v>130</v>
      </c>
      <c r="J11" s="28"/>
      <c r="K11" s="29">
        <f t="shared" si="0"/>
        <v>21.6666666666667</v>
      </c>
      <c r="L11" s="30">
        <v>3</v>
      </c>
      <c r="M11" s="31" t="s">
        <v>43</v>
      </c>
    </row>
    <row r="12" ht="21" customHeight="1" spans="1:13">
      <c r="A12" s="7">
        <v>10</v>
      </c>
      <c r="B12" s="8" t="s">
        <v>44</v>
      </c>
      <c r="C12" s="8" t="s">
        <v>45</v>
      </c>
      <c r="D12" s="8" t="s">
        <v>16</v>
      </c>
      <c r="E12" s="7" t="s">
        <v>46</v>
      </c>
      <c r="F12" s="8" t="s">
        <v>47</v>
      </c>
      <c r="G12" s="9" t="s">
        <v>19</v>
      </c>
      <c r="H12" s="9" t="s">
        <v>23</v>
      </c>
      <c r="I12" s="27">
        <v>196</v>
      </c>
      <c r="J12" s="28">
        <v>85.7</v>
      </c>
      <c r="K12" s="29">
        <f t="shared" si="0"/>
        <v>75.5166666666667</v>
      </c>
      <c r="L12" s="30">
        <v>1</v>
      </c>
      <c r="M12" s="30"/>
    </row>
    <row r="13" ht="21" customHeight="1" spans="1:13">
      <c r="A13" s="7">
        <v>11</v>
      </c>
      <c r="B13" s="8"/>
      <c r="C13" s="8"/>
      <c r="D13" s="8"/>
      <c r="E13" s="7" t="s">
        <v>48</v>
      </c>
      <c r="F13" s="8" t="s">
        <v>49</v>
      </c>
      <c r="G13" s="9" t="s">
        <v>19</v>
      </c>
      <c r="H13" s="9" t="s">
        <v>23</v>
      </c>
      <c r="I13" s="27">
        <v>197</v>
      </c>
      <c r="J13" s="28">
        <v>84.1</v>
      </c>
      <c r="K13" s="29">
        <f t="shared" si="0"/>
        <v>74.8833333333333</v>
      </c>
      <c r="L13" s="30">
        <v>2</v>
      </c>
      <c r="M13" s="30"/>
    </row>
    <row r="14" ht="21" customHeight="1" spans="1:13">
      <c r="A14" s="7">
        <v>12</v>
      </c>
      <c r="B14" s="8"/>
      <c r="C14" s="8"/>
      <c r="D14" s="8"/>
      <c r="E14" s="7" t="s">
        <v>50</v>
      </c>
      <c r="F14" s="8" t="s">
        <v>51</v>
      </c>
      <c r="G14" s="9" t="s">
        <v>19</v>
      </c>
      <c r="H14" s="9" t="s">
        <v>23</v>
      </c>
      <c r="I14" s="27">
        <v>200</v>
      </c>
      <c r="J14" s="28">
        <v>79.7</v>
      </c>
      <c r="K14" s="29">
        <f t="shared" si="0"/>
        <v>73.1833333333333</v>
      </c>
      <c r="L14" s="30">
        <v>3</v>
      </c>
      <c r="M14" s="30"/>
    </row>
    <row r="15" ht="21" customHeight="1" spans="1:13">
      <c r="A15" s="7">
        <v>13</v>
      </c>
      <c r="B15" s="8" t="s">
        <v>52</v>
      </c>
      <c r="C15" s="8" t="s">
        <v>53</v>
      </c>
      <c r="D15" s="8" t="s">
        <v>54</v>
      </c>
      <c r="E15" s="7" t="s">
        <v>55</v>
      </c>
      <c r="F15" s="8" t="s">
        <v>56</v>
      </c>
      <c r="G15" s="9" t="s">
        <v>32</v>
      </c>
      <c r="H15" s="9" t="s">
        <v>23</v>
      </c>
      <c r="I15" s="27">
        <v>200</v>
      </c>
      <c r="J15" s="28">
        <v>84</v>
      </c>
      <c r="K15" s="29">
        <f t="shared" si="0"/>
        <v>75.3333333333333</v>
      </c>
      <c r="L15" s="30">
        <v>1</v>
      </c>
      <c r="M15" s="30"/>
    </row>
    <row r="16" ht="21" customHeight="1" spans="1:13">
      <c r="A16" s="7">
        <v>14</v>
      </c>
      <c r="B16" s="8"/>
      <c r="C16" s="8"/>
      <c r="D16" s="8"/>
      <c r="E16" s="7" t="s">
        <v>57</v>
      </c>
      <c r="F16" s="8" t="s">
        <v>58</v>
      </c>
      <c r="G16" s="9" t="s">
        <v>32</v>
      </c>
      <c r="H16" s="9" t="s">
        <v>23</v>
      </c>
      <c r="I16" s="27">
        <v>175</v>
      </c>
      <c r="J16" s="28">
        <v>83.6</v>
      </c>
      <c r="K16" s="29">
        <f t="shared" si="0"/>
        <v>70.9666666666667</v>
      </c>
      <c r="L16" s="30">
        <v>2</v>
      </c>
      <c r="M16" s="30"/>
    </row>
    <row r="17" ht="21" customHeight="1" spans="1:13">
      <c r="A17" s="7">
        <v>15</v>
      </c>
      <c r="B17" s="8"/>
      <c r="C17" s="8"/>
      <c r="D17" s="8"/>
      <c r="E17" s="7" t="s">
        <v>59</v>
      </c>
      <c r="F17" s="8" t="s">
        <v>60</v>
      </c>
      <c r="G17" s="9" t="s">
        <v>32</v>
      </c>
      <c r="H17" s="9" t="s">
        <v>20</v>
      </c>
      <c r="I17" s="27">
        <v>182</v>
      </c>
      <c r="J17" s="28">
        <v>77.6</v>
      </c>
      <c r="K17" s="29">
        <f t="shared" si="0"/>
        <v>69.1333333333333</v>
      </c>
      <c r="L17" s="30">
        <v>3</v>
      </c>
      <c r="M17" s="30"/>
    </row>
    <row r="18" ht="21" customHeight="1" spans="1:13">
      <c r="A18" s="7">
        <v>16</v>
      </c>
      <c r="B18" s="8"/>
      <c r="C18" s="8"/>
      <c r="D18" s="8"/>
      <c r="E18" s="7" t="s">
        <v>61</v>
      </c>
      <c r="F18" s="8" t="s">
        <v>62</v>
      </c>
      <c r="G18" s="9" t="s">
        <v>32</v>
      </c>
      <c r="H18" s="9" t="s">
        <v>23</v>
      </c>
      <c r="I18" s="27">
        <v>164</v>
      </c>
      <c r="J18" s="28">
        <v>78</v>
      </c>
      <c r="K18" s="29">
        <f t="shared" si="0"/>
        <v>66.3333333333333</v>
      </c>
      <c r="L18" s="30">
        <v>4</v>
      </c>
      <c r="M18" s="30"/>
    </row>
    <row r="19" ht="21" customHeight="1" spans="1:13">
      <c r="A19" s="7">
        <v>17</v>
      </c>
      <c r="B19" s="8"/>
      <c r="C19" s="8"/>
      <c r="D19" s="8"/>
      <c r="E19" s="7" t="s">
        <v>63</v>
      </c>
      <c r="F19" s="8" t="s">
        <v>64</v>
      </c>
      <c r="G19" s="9" t="s">
        <v>32</v>
      </c>
      <c r="H19" s="9" t="s">
        <v>20</v>
      </c>
      <c r="I19" s="27">
        <v>155</v>
      </c>
      <c r="J19" s="28">
        <v>71</v>
      </c>
      <c r="K19" s="29">
        <f t="shared" si="0"/>
        <v>61.3333333333333</v>
      </c>
      <c r="L19" s="30">
        <v>5</v>
      </c>
      <c r="M19" s="30"/>
    </row>
    <row r="20" ht="21" customHeight="1" spans="1:13">
      <c r="A20" s="7">
        <v>18</v>
      </c>
      <c r="B20" s="8"/>
      <c r="C20" s="8"/>
      <c r="D20" s="8"/>
      <c r="E20" s="7" t="s">
        <v>65</v>
      </c>
      <c r="F20" s="8" t="s">
        <v>66</v>
      </c>
      <c r="G20" s="9" t="s">
        <v>32</v>
      </c>
      <c r="H20" s="9" t="s">
        <v>23</v>
      </c>
      <c r="I20" s="27">
        <v>134</v>
      </c>
      <c r="J20" s="28"/>
      <c r="K20" s="29">
        <f t="shared" si="0"/>
        <v>22.3333333333333</v>
      </c>
      <c r="L20" s="30">
        <v>6</v>
      </c>
      <c r="M20" s="32" t="s">
        <v>67</v>
      </c>
    </row>
    <row r="21" ht="21" customHeight="1" spans="1:13">
      <c r="A21" s="7">
        <v>19</v>
      </c>
      <c r="B21" s="8" t="s">
        <v>68</v>
      </c>
      <c r="C21" s="8" t="s">
        <v>69</v>
      </c>
      <c r="D21" s="8" t="s">
        <v>16</v>
      </c>
      <c r="E21" s="7" t="s">
        <v>70</v>
      </c>
      <c r="F21" s="8" t="s">
        <v>71</v>
      </c>
      <c r="G21" s="9" t="s">
        <v>19</v>
      </c>
      <c r="H21" s="9" t="s">
        <v>23</v>
      </c>
      <c r="I21" s="27">
        <v>197</v>
      </c>
      <c r="J21" s="28">
        <v>86.8</v>
      </c>
      <c r="K21" s="29">
        <f t="shared" si="0"/>
        <v>76.2333333333333</v>
      </c>
      <c r="L21" s="30">
        <v>1</v>
      </c>
      <c r="M21" s="30"/>
    </row>
    <row r="22" ht="21" customHeight="1" spans="1:13">
      <c r="A22" s="7">
        <v>20</v>
      </c>
      <c r="B22" s="8"/>
      <c r="C22" s="8"/>
      <c r="D22" s="8"/>
      <c r="E22" s="7" t="s">
        <v>72</v>
      </c>
      <c r="F22" s="8" t="s">
        <v>73</v>
      </c>
      <c r="G22" s="9" t="s">
        <v>32</v>
      </c>
      <c r="H22" s="9" t="s">
        <v>20</v>
      </c>
      <c r="I22" s="27">
        <v>202</v>
      </c>
      <c r="J22" s="28">
        <v>82.6</v>
      </c>
      <c r="K22" s="29">
        <f t="shared" si="0"/>
        <v>74.9666666666667</v>
      </c>
      <c r="L22" s="30">
        <v>2</v>
      </c>
      <c r="M22" s="30"/>
    </row>
    <row r="23" ht="21" customHeight="1" spans="1:13">
      <c r="A23" s="7">
        <v>21</v>
      </c>
      <c r="B23" s="8"/>
      <c r="C23" s="8"/>
      <c r="D23" s="8"/>
      <c r="E23" s="7" t="s">
        <v>74</v>
      </c>
      <c r="F23" s="8" t="s">
        <v>75</v>
      </c>
      <c r="G23" s="9" t="s">
        <v>19</v>
      </c>
      <c r="H23" s="9" t="s">
        <v>20</v>
      </c>
      <c r="I23" s="27">
        <v>187</v>
      </c>
      <c r="J23" s="28">
        <v>80.4</v>
      </c>
      <c r="K23" s="29">
        <f t="shared" si="0"/>
        <v>71.3666666666667</v>
      </c>
      <c r="L23" s="30">
        <v>3</v>
      </c>
      <c r="M23" s="30"/>
    </row>
    <row r="24" ht="23" customHeight="1" spans="1:13">
      <c r="A24" s="7">
        <v>22</v>
      </c>
      <c r="B24" s="8" t="s">
        <v>76</v>
      </c>
      <c r="C24" s="8" t="s">
        <v>77</v>
      </c>
      <c r="D24" s="8" t="s">
        <v>16</v>
      </c>
      <c r="E24" s="7" t="s">
        <v>78</v>
      </c>
      <c r="F24" s="8" t="s">
        <v>79</v>
      </c>
      <c r="G24" s="9" t="s">
        <v>19</v>
      </c>
      <c r="H24" s="9" t="s">
        <v>20</v>
      </c>
      <c r="I24" s="27">
        <v>215</v>
      </c>
      <c r="J24" s="28">
        <v>90.2</v>
      </c>
      <c r="K24" s="29">
        <f t="shared" si="0"/>
        <v>80.9333333333333</v>
      </c>
      <c r="L24" s="30">
        <v>1</v>
      </c>
      <c r="M24" s="30"/>
    </row>
    <row r="25" ht="23" customHeight="1" spans="1:13">
      <c r="A25" s="7">
        <v>23</v>
      </c>
      <c r="B25" s="8"/>
      <c r="C25" s="8"/>
      <c r="D25" s="8"/>
      <c r="E25" s="7" t="s">
        <v>80</v>
      </c>
      <c r="F25" s="8" t="s">
        <v>81</v>
      </c>
      <c r="G25" s="9" t="s">
        <v>19</v>
      </c>
      <c r="H25" s="9" t="s">
        <v>20</v>
      </c>
      <c r="I25" s="27">
        <v>224</v>
      </c>
      <c r="J25" s="28">
        <v>85.4</v>
      </c>
      <c r="K25" s="29">
        <f t="shared" si="0"/>
        <v>80.0333333333333</v>
      </c>
      <c r="L25" s="30">
        <v>2</v>
      </c>
      <c r="M25" s="30"/>
    </row>
    <row r="26" ht="23" customHeight="1" spans="1:13">
      <c r="A26" s="7">
        <v>24</v>
      </c>
      <c r="B26" s="8" t="s">
        <v>82</v>
      </c>
      <c r="C26" s="8" t="s">
        <v>83</v>
      </c>
      <c r="D26" s="8" t="s">
        <v>16</v>
      </c>
      <c r="E26" s="7" t="s">
        <v>84</v>
      </c>
      <c r="F26" s="8" t="s">
        <v>85</v>
      </c>
      <c r="G26" s="9" t="s">
        <v>19</v>
      </c>
      <c r="H26" s="9" t="s">
        <v>20</v>
      </c>
      <c r="I26" s="27">
        <v>203</v>
      </c>
      <c r="J26" s="28">
        <v>88.6</v>
      </c>
      <c r="K26" s="29">
        <f t="shared" si="0"/>
        <v>78.1333333333333</v>
      </c>
      <c r="L26" s="30">
        <v>1</v>
      </c>
      <c r="M26" s="30"/>
    </row>
    <row r="27" ht="23" customHeight="1" spans="1:13">
      <c r="A27" s="7">
        <v>25</v>
      </c>
      <c r="B27" s="8"/>
      <c r="C27" s="8"/>
      <c r="D27" s="8"/>
      <c r="E27" s="7" t="s">
        <v>86</v>
      </c>
      <c r="F27" s="8" t="s">
        <v>87</v>
      </c>
      <c r="G27" s="9" t="s">
        <v>19</v>
      </c>
      <c r="H27" s="9" t="s">
        <v>23</v>
      </c>
      <c r="I27" s="27">
        <v>193</v>
      </c>
      <c r="J27" s="28">
        <v>76.6</v>
      </c>
      <c r="K27" s="29">
        <f t="shared" si="0"/>
        <v>70.4666666666667</v>
      </c>
      <c r="L27" s="30">
        <v>2</v>
      </c>
      <c r="M27" s="30"/>
    </row>
    <row r="28" ht="23" customHeight="1" spans="1:13">
      <c r="A28" s="7">
        <v>26</v>
      </c>
      <c r="B28" s="8"/>
      <c r="C28" s="8"/>
      <c r="D28" s="8"/>
      <c r="E28" s="7" t="s">
        <v>88</v>
      </c>
      <c r="F28" s="8" t="s">
        <v>89</v>
      </c>
      <c r="G28" s="9" t="s">
        <v>19</v>
      </c>
      <c r="H28" s="9" t="s">
        <v>23</v>
      </c>
      <c r="I28" s="27">
        <v>178</v>
      </c>
      <c r="J28" s="28">
        <v>81.6</v>
      </c>
      <c r="K28" s="29">
        <f t="shared" si="0"/>
        <v>70.4666666666667</v>
      </c>
      <c r="L28" s="30">
        <v>3</v>
      </c>
      <c r="M28" s="30"/>
    </row>
    <row r="29" ht="23" customHeight="1" spans="1:13">
      <c r="A29" s="7">
        <v>27</v>
      </c>
      <c r="B29" s="8" t="s">
        <v>90</v>
      </c>
      <c r="C29" s="8" t="s">
        <v>91</v>
      </c>
      <c r="D29" s="8" t="s">
        <v>16</v>
      </c>
      <c r="E29" s="7" t="s">
        <v>92</v>
      </c>
      <c r="F29" s="8" t="s">
        <v>93</v>
      </c>
      <c r="G29" s="9" t="s">
        <v>32</v>
      </c>
      <c r="H29" s="9" t="s">
        <v>23</v>
      </c>
      <c r="I29" s="27">
        <v>174</v>
      </c>
      <c r="J29" s="28">
        <v>80</v>
      </c>
      <c r="K29" s="29">
        <f t="shared" si="0"/>
        <v>69</v>
      </c>
      <c r="L29" s="30">
        <v>1</v>
      </c>
      <c r="M29" s="30"/>
    </row>
    <row r="30" ht="23" customHeight="1" spans="1:13">
      <c r="A30" s="7">
        <v>28</v>
      </c>
      <c r="B30" s="8"/>
      <c r="C30" s="8"/>
      <c r="D30" s="8"/>
      <c r="E30" s="7" t="s">
        <v>94</v>
      </c>
      <c r="F30" s="8" t="s">
        <v>95</v>
      </c>
      <c r="G30" s="9" t="s">
        <v>32</v>
      </c>
      <c r="H30" s="9" t="s">
        <v>23</v>
      </c>
      <c r="I30" s="27">
        <v>151</v>
      </c>
      <c r="J30" s="28">
        <v>81</v>
      </c>
      <c r="K30" s="29">
        <f t="shared" si="0"/>
        <v>65.6666666666667</v>
      </c>
      <c r="L30" s="30">
        <v>2</v>
      </c>
      <c r="M30" s="30"/>
    </row>
    <row r="31" ht="23" customHeight="1" spans="1:13">
      <c r="A31" s="7">
        <v>29</v>
      </c>
      <c r="B31" s="8"/>
      <c r="C31" s="8"/>
      <c r="D31" s="8"/>
      <c r="E31" s="7" t="s">
        <v>96</v>
      </c>
      <c r="F31" s="8" t="s">
        <v>97</v>
      </c>
      <c r="G31" s="9" t="s">
        <v>32</v>
      </c>
      <c r="H31" s="9" t="s">
        <v>23</v>
      </c>
      <c r="I31" s="27">
        <v>164</v>
      </c>
      <c r="J31" s="28"/>
      <c r="K31" s="29">
        <f t="shared" si="0"/>
        <v>27.3333333333333</v>
      </c>
      <c r="L31" s="30">
        <v>3</v>
      </c>
      <c r="M31" s="32" t="s">
        <v>67</v>
      </c>
    </row>
    <row r="32" ht="23" customHeight="1" spans="1:13">
      <c r="A32" s="7">
        <v>30</v>
      </c>
      <c r="B32" s="10" t="s">
        <v>98</v>
      </c>
      <c r="C32" s="10" t="s">
        <v>99</v>
      </c>
      <c r="D32" s="10" t="s">
        <v>16</v>
      </c>
      <c r="E32" s="7" t="s">
        <v>100</v>
      </c>
      <c r="F32" s="8" t="s">
        <v>101</v>
      </c>
      <c r="G32" s="9" t="s">
        <v>19</v>
      </c>
      <c r="H32" s="9" t="s">
        <v>23</v>
      </c>
      <c r="I32" s="27">
        <v>235</v>
      </c>
      <c r="J32" s="28">
        <v>80.56</v>
      </c>
      <c r="K32" s="29">
        <f t="shared" si="0"/>
        <v>79.4466666666667</v>
      </c>
      <c r="L32" s="30">
        <v>1</v>
      </c>
      <c r="M32" s="30"/>
    </row>
    <row r="33" ht="23" customHeight="1" spans="1:13">
      <c r="A33" s="7">
        <v>31</v>
      </c>
      <c r="B33" s="11"/>
      <c r="C33" s="11"/>
      <c r="D33" s="11"/>
      <c r="E33" s="7" t="s">
        <v>102</v>
      </c>
      <c r="F33" s="8" t="s">
        <v>103</v>
      </c>
      <c r="G33" s="9" t="s">
        <v>19</v>
      </c>
      <c r="H33" s="9" t="s">
        <v>20</v>
      </c>
      <c r="I33" s="27">
        <v>217</v>
      </c>
      <c r="J33" s="28">
        <v>81.2</v>
      </c>
      <c r="K33" s="29">
        <f t="shared" si="0"/>
        <v>76.7666666666667</v>
      </c>
      <c r="L33" s="30">
        <v>2</v>
      </c>
      <c r="M33" s="30"/>
    </row>
    <row r="34" ht="23" customHeight="1" spans="1:13">
      <c r="A34" s="7">
        <v>32</v>
      </c>
      <c r="B34" s="11"/>
      <c r="C34" s="11"/>
      <c r="D34" s="11"/>
      <c r="E34" s="7" t="s">
        <v>104</v>
      </c>
      <c r="F34" s="8" t="s">
        <v>105</v>
      </c>
      <c r="G34" s="9" t="s">
        <v>19</v>
      </c>
      <c r="H34" s="9" t="s">
        <v>23</v>
      </c>
      <c r="I34" s="27">
        <v>221</v>
      </c>
      <c r="J34" s="28">
        <v>79.5</v>
      </c>
      <c r="K34" s="29">
        <f t="shared" si="0"/>
        <v>76.5833333333333</v>
      </c>
      <c r="L34" s="30">
        <v>3</v>
      </c>
      <c r="M34" s="30"/>
    </row>
    <row r="35" ht="23" customHeight="1" spans="1:13">
      <c r="A35" s="7">
        <v>33</v>
      </c>
      <c r="B35" s="10" t="s">
        <v>106</v>
      </c>
      <c r="C35" s="10" t="s">
        <v>107</v>
      </c>
      <c r="D35" s="10" t="s">
        <v>54</v>
      </c>
      <c r="E35" s="7" t="s">
        <v>108</v>
      </c>
      <c r="F35" s="8" t="s">
        <v>109</v>
      </c>
      <c r="G35" s="9" t="s">
        <v>32</v>
      </c>
      <c r="H35" s="9" t="s">
        <v>23</v>
      </c>
      <c r="I35" s="27">
        <v>184</v>
      </c>
      <c r="J35" s="28">
        <v>86.4</v>
      </c>
      <c r="K35" s="29">
        <f t="shared" si="0"/>
        <v>73.8666666666667</v>
      </c>
      <c r="L35" s="30">
        <v>1</v>
      </c>
      <c r="M35" s="30"/>
    </row>
    <row r="36" ht="23" customHeight="1" spans="1:13">
      <c r="A36" s="7">
        <v>34</v>
      </c>
      <c r="B36" s="11"/>
      <c r="C36" s="11"/>
      <c r="D36" s="11"/>
      <c r="E36" s="7" t="s">
        <v>110</v>
      </c>
      <c r="F36" s="8" t="s">
        <v>111</v>
      </c>
      <c r="G36" s="9" t="s">
        <v>32</v>
      </c>
      <c r="H36" s="9" t="s">
        <v>23</v>
      </c>
      <c r="I36" s="27">
        <v>174</v>
      </c>
      <c r="J36" s="28">
        <v>85.8</v>
      </c>
      <c r="K36" s="29">
        <f t="shared" si="0"/>
        <v>71.9</v>
      </c>
      <c r="L36" s="30">
        <v>2</v>
      </c>
      <c r="M36" s="30"/>
    </row>
    <row r="37" ht="23" customHeight="1" spans="1:13">
      <c r="A37" s="7">
        <v>35</v>
      </c>
      <c r="B37" s="11"/>
      <c r="C37" s="11"/>
      <c r="D37" s="11"/>
      <c r="E37" s="7" t="s">
        <v>112</v>
      </c>
      <c r="F37" s="8" t="s">
        <v>113</v>
      </c>
      <c r="G37" s="9" t="s">
        <v>19</v>
      </c>
      <c r="H37" s="9" t="s">
        <v>20</v>
      </c>
      <c r="I37" s="27">
        <v>189</v>
      </c>
      <c r="J37" s="28">
        <v>78.4</v>
      </c>
      <c r="K37" s="29">
        <f t="shared" si="0"/>
        <v>70.7</v>
      </c>
      <c r="L37" s="30">
        <v>3</v>
      </c>
      <c r="M37" s="30"/>
    </row>
    <row r="38" ht="23" customHeight="1" spans="1:13">
      <c r="A38" s="7">
        <v>36</v>
      </c>
      <c r="B38" s="11"/>
      <c r="C38" s="11"/>
      <c r="D38" s="11"/>
      <c r="E38" s="7" t="s">
        <v>114</v>
      </c>
      <c r="F38" s="8" t="s">
        <v>115</v>
      </c>
      <c r="G38" s="9" t="s">
        <v>19</v>
      </c>
      <c r="H38" s="9" t="s">
        <v>23</v>
      </c>
      <c r="I38" s="27">
        <v>169</v>
      </c>
      <c r="J38" s="28">
        <v>77</v>
      </c>
      <c r="K38" s="29">
        <f t="shared" si="0"/>
        <v>66.6666666666667</v>
      </c>
      <c r="L38" s="30">
        <v>4</v>
      </c>
      <c r="M38" s="30"/>
    </row>
    <row r="39" ht="23" customHeight="1" spans="1:13">
      <c r="A39" s="7">
        <v>37</v>
      </c>
      <c r="B39" s="11"/>
      <c r="C39" s="11"/>
      <c r="D39" s="11"/>
      <c r="E39" s="7" t="s">
        <v>116</v>
      </c>
      <c r="F39" s="8" t="s">
        <v>117</v>
      </c>
      <c r="G39" s="9" t="s">
        <v>19</v>
      </c>
      <c r="H39" s="9" t="s">
        <v>23</v>
      </c>
      <c r="I39" s="27">
        <v>166</v>
      </c>
      <c r="J39" s="28">
        <v>72.2</v>
      </c>
      <c r="K39" s="29">
        <f t="shared" si="0"/>
        <v>63.7666666666667</v>
      </c>
      <c r="L39" s="30">
        <v>5</v>
      </c>
      <c r="M39" s="30"/>
    </row>
    <row r="40" ht="23" customHeight="1" spans="1:13">
      <c r="A40" s="7">
        <v>38</v>
      </c>
      <c r="B40" s="12"/>
      <c r="C40" s="12"/>
      <c r="D40" s="12"/>
      <c r="E40" s="7" t="s">
        <v>118</v>
      </c>
      <c r="F40" s="8" t="s">
        <v>119</v>
      </c>
      <c r="G40" s="9" t="s">
        <v>32</v>
      </c>
      <c r="H40" s="9" t="s">
        <v>23</v>
      </c>
      <c r="I40" s="27">
        <v>186</v>
      </c>
      <c r="J40" s="28"/>
      <c r="K40" s="29">
        <f t="shared" si="0"/>
        <v>31</v>
      </c>
      <c r="L40" s="30">
        <v>6</v>
      </c>
      <c r="M40" s="32" t="s">
        <v>67</v>
      </c>
    </row>
    <row r="41" ht="23" customHeight="1" spans="1:13">
      <c r="A41" s="7">
        <v>39</v>
      </c>
      <c r="B41" s="10" t="s">
        <v>120</v>
      </c>
      <c r="C41" s="10" t="s">
        <v>121</v>
      </c>
      <c r="D41" s="10" t="s">
        <v>16</v>
      </c>
      <c r="E41" s="7" t="s">
        <v>122</v>
      </c>
      <c r="F41" s="8" t="s">
        <v>123</v>
      </c>
      <c r="G41" s="9" t="s">
        <v>19</v>
      </c>
      <c r="H41" s="9" t="s">
        <v>23</v>
      </c>
      <c r="I41" s="27">
        <v>180</v>
      </c>
      <c r="J41" s="28">
        <v>81.2</v>
      </c>
      <c r="K41" s="29">
        <f t="shared" si="0"/>
        <v>70.6</v>
      </c>
      <c r="L41" s="30">
        <v>1</v>
      </c>
      <c r="M41" s="30"/>
    </row>
    <row r="42" ht="23" customHeight="1" spans="1:13">
      <c r="A42" s="7">
        <v>40</v>
      </c>
      <c r="B42" s="11"/>
      <c r="C42" s="11"/>
      <c r="D42" s="11"/>
      <c r="E42" s="13" t="s">
        <v>124</v>
      </c>
      <c r="F42" s="14" t="s">
        <v>125</v>
      </c>
      <c r="G42" s="15" t="s">
        <v>19</v>
      </c>
      <c r="H42" s="15" t="s">
        <v>23</v>
      </c>
      <c r="I42" s="33">
        <v>180</v>
      </c>
      <c r="J42" s="28">
        <v>75.6</v>
      </c>
      <c r="K42" s="29">
        <f t="shared" si="0"/>
        <v>67.8</v>
      </c>
      <c r="L42" s="30">
        <v>2</v>
      </c>
      <c r="M42" s="30"/>
    </row>
    <row r="43" ht="23" customHeight="1" spans="1:13">
      <c r="A43" s="7">
        <v>41</v>
      </c>
      <c r="B43" s="12"/>
      <c r="C43" s="12"/>
      <c r="D43" s="12"/>
      <c r="E43" s="7" t="s">
        <v>126</v>
      </c>
      <c r="F43" s="8" t="s">
        <v>127</v>
      </c>
      <c r="G43" s="9" t="s">
        <v>19</v>
      </c>
      <c r="H43" s="9" t="s">
        <v>23</v>
      </c>
      <c r="I43" s="27">
        <v>145</v>
      </c>
      <c r="J43" s="28">
        <v>71.6</v>
      </c>
      <c r="K43" s="29">
        <f t="shared" si="0"/>
        <v>59.9666666666667</v>
      </c>
      <c r="L43" s="30">
        <v>3</v>
      </c>
      <c r="M43" s="30"/>
    </row>
    <row r="44" ht="23" customHeight="1" spans="1:13">
      <c r="A44" s="7">
        <v>42</v>
      </c>
      <c r="B44" s="8" t="s">
        <v>128</v>
      </c>
      <c r="C44" s="8" t="s">
        <v>129</v>
      </c>
      <c r="D44" s="8" t="s">
        <v>16</v>
      </c>
      <c r="E44" s="7" t="s">
        <v>130</v>
      </c>
      <c r="F44" s="8" t="s">
        <v>131</v>
      </c>
      <c r="G44" s="9" t="s">
        <v>19</v>
      </c>
      <c r="H44" s="9" t="s">
        <v>23</v>
      </c>
      <c r="I44" s="27">
        <v>143</v>
      </c>
      <c r="J44" s="28">
        <v>77.2</v>
      </c>
      <c r="K44" s="29">
        <f t="shared" si="0"/>
        <v>62.4333333333333</v>
      </c>
      <c r="L44" s="30">
        <v>1</v>
      </c>
      <c r="M44" s="30"/>
    </row>
    <row r="45" ht="23" customHeight="1" spans="1:13">
      <c r="A45" s="7">
        <v>43</v>
      </c>
      <c r="B45" s="16" t="s">
        <v>132</v>
      </c>
      <c r="C45" s="16" t="s">
        <v>133</v>
      </c>
      <c r="D45" s="16" t="s">
        <v>54</v>
      </c>
      <c r="E45" s="7" t="s">
        <v>134</v>
      </c>
      <c r="F45" s="8" t="s">
        <v>135</v>
      </c>
      <c r="G45" s="9" t="s">
        <v>19</v>
      </c>
      <c r="H45" s="9" t="s">
        <v>23</v>
      </c>
      <c r="I45" s="27">
        <v>213</v>
      </c>
      <c r="J45" s="28">
        <v>83.4</v>
      </c>
      <c r="K45" s="29">
        <f t="shared" si="0"/>
        <v>77.2</v>
      </c>
      <c r="L45" s="30">
        <v>1</v>
      </c>
      <c r="M45" s="30"/>
    </row>
    <row r="46" ht="23" customHeight="1" spans="1:13">
      <c r="A46" s="7">
        <v>44</v>
      </c>
      <c r="B46" s="17"/>
      <c r="C46" s="17"/>
      <c r="D46" s="17"/>
      <c r="E46" s="7" t="s">
        <v>136</v>
      </c>
      <c r="F46" s="8" t="s">
        <v>137</v>
      </c>
      <c r="G46" s="9" t="s">
        <v>19</v>
      </c>
      <c r="H46" s="9" t="s">
        <v>20</v>
      </c>
      <c r="I46" s="27">
        <v>204</v>
      </c>
      <c r="J46" s="28">
        <v>81.4</v>
      </c>
      <c r="K46" s="29">
        <f t="shared" si="0"/>
        <v>74.7</v>
      </c>
      <c r="L46" s="30">
        <v>2</v>
      </c>
      <c r="M46" s="30"/>
    </row>
    <row r="47" ht="23" customHeight="1" spans="1:13">
      <c r="A47" s="7">
        <v>45</v>
      </c>
      <c r="B47" s="17"/>
      <c r="C47" s="17"/>
      <c r="D47" s="17"/>
      <c r="E47" s="7" t="s">
        <v>138</v>
      </c>
      <c r="F47" s="8" t="s">
        <v>139</v>
      </c>
      <c r="G47" s="9" t="s">
        <v>19</v>
      </c>
      <c r="H47" s="9" t="s">
        <v>23</v>
      </c>
      <c r="I47" s="27">
        <v>200</v>
      </c>
      <c r="J47" s="28">
        <v>81.8</v>
      </c>
      <c r="K47" s="29">
        <f t="shared" si="0"/>
        <v>74.2333333333333</v>
      </c>
      <c r="L47" s="30">
        <v>3</v>
      </c>
      <c r="M47" s="30"/>
    </row>
    <row r="48" ht="23" customHeight="1" spans="1:13">
      <c r="A48" s="7">
        <v>46</v>
      </c>
      <c r="B48" s="17"/>
      <c r="C48" s="17"/>
      <c r="D48" s="17"/>
      <c r="E48" s="7" t="s">
        <v>140</v>
      </c>
      <c r="F48" s="8" t="s">
        <v>141</v>
      </c>
      <c r="G48" s="9" t="s">
        <v>19</v>
      </c>
      <c r="H48" s="9" t="s">
        <v>23</v>
      </c>
      <c r="I48" s="27">
        <v>205</v>
      </c>
      <c r="J48" s="28">
        <v>79.4</v>
      </c>
      <c r="K48" s="29">
        <f t="shared" si="0"/>
        <v>73.8666666666667</v>
      </c>
      <c r="L48" s="30">
        <v>4</v>
      </c>
      <c r="M48" s="30"/>
    </row>
    <row r="49" ht="23" customHeight="1" spans="1:13">
      <c r="A49" s="7">
        <v>47</v>
      </c>
      <c r="B49" s="17"/>
      <c r="C49" s="17"/>
      <c r="D49" s="17"/>
      <c r="E49" s="7" t="s">
        <v>142</v>
      </c>
      <c r="F49" s="8" t="s">
        <v>143</v>
      </c>
      <c r="G49" s="9" t="s">
        <v>19</v>
      </c>
      <c r="H49" s="9" t="s">
        <v>23</v>
      </c>
      <c r="I49" s="27">
        <v>198</v>
      </c>
      <c r="J49" s="28">
        <v>73</v>
      </c>
      <c r="K49" s="29">
        <f t="shared" si="0"/>
        <v>69.5</v>
      </c>
      <c r="L49" s="30">
        <v>5</v>
      </c>
      <c r="M49" s="30"/>
    </row>
    <row r="50" ht="23" customHeight="1" spans="1:13">
      <c r="A50" s="7">
        <v>48</v>
      </c>
      <c r="B50" s="17"/>
      <c r="C50" s="17"/>
      <c r="D50" s="17"/>
      <c r="E50" s="13" t="s">
        <v>144</v>
      </c>
      <c r="F50" s="14" t="s">
        <v>145</v>
      </c>
      <c r="G50" s="15" t="s">
        <v>19</v>
      </c>
      <c r="H50" s="15" t="s">
        <v>23</v>
      </c>
      <c r="I50" s="33">
        <v>196</v>
      </c>
      <c r="J50" s="28">
        <v>65.8</v>
      </c>
      <c r="K50" s="29">
        <f t="shared" si="0"/>
        <v>65.5666666666667</v>
      </c>
      <c r="L50" s="30">
        <v>6</v>
      </c>
      <c r="M50" s="30"/>
    </row>
    <row r="51" ht="23" customHeight="1" spans="1:13">
      <c r="A51" s="7">
        <v>49</v>
      </c>
      <c r="B51" s="10" t="s">
        <v>132</v>
      </c>
      <c r="C51" s="10" t="s">
        <v>146</v>
      </c>
      <c r="D51" s="10" t="s">
        <v>16</v>
      </c>
      <c r="E51" s="7" t="s">
        <v>147</v>
      </c>
      <c r="F51" s="8" t="s">
        <v>148</v>
      </c>
      <c r="G51" s="9" t="s">
        <v>19</v>
      </c>
      <c r="H51" s="9" t="s">
        <v>23</v>
      </c>
      <c r="I51" s="27">
        <v>210</v>
      </c>
      <c r="J51" s="28">
        <v>83</v>
      </c>
      <c r="K51" s="29">
        <f t="shared" si="0"/>
        <v>76.5</v>
      </c>
      <c r="L51" s="30">
        <v>1</v>
      </c>
      <c r="M51" s="30"/>
    </row>
    <row r="52" ht="23" customHeight="1" spans="1:13">
      <c r="A52" s="7">
        <v>50</v>
      </c>
      <c r="B52" s="11"/>
      <c r="C52" s="11"/>
      <c r="D52" s="11"/>
      <c r="E52" s="7" t="s">
        <v>149</v>
      </c>
      <c r="F52" s="8" t="s">
        <v>150</v>
      </c>
      <c r="G52" s="9" t="s">
        <v>19</v>
      </c>
      <c r="H52" s="9" t="s">
        <v>23</v>
      </c>
      <c r="I52" s="27">
        <v>205</v>
      </c>
      <c r="J52" s="28">
        <v>84.4</v>
      </c>
      <c r="K52" s="29">
        <f t="shared" si="0"/>
        <v>76.3666666666667</v>
      </c>
      <c r="L52" s="30">
        <v>2</v>
      </c>
      <c r="M52" s="30"/>
    </row>
    <row r="53" ht="23" customHeight="1" spans="1:13">
      <c r="A53" s="7">
        <v>51</v>
      </c>
      <c r="B53" s="11"/>
      <c r="C53" s="11"/>
      <c r="D53" s="11"/>
      <c r="E53" s="7" t="s">
        <v>151</v>
      </c>
      <c r="F53" s="8" t="s">
        <v>152</v>
      </c>
      <c r="G53" s="9" t="s">
        <v>19</v>
      </c>
      <c r="H53" s="9" t="s">
        <v>23</v>
      </c>
      <c r="I53" s="27">
        <v>205</v>
      </c>
      <c r="J53" s="28">
        <v>74</v>
      </c>
      <c r="K53" s="29">
        <f t="shared" si="0"/>
        <v>71.1666666666667</v>
      </c>
      <c r="L53" s="30">
        <v>3</v>
      </c>
      <c r="M53" s="30"/>
    </row>
    <row r="54" ht="23" customHeight="1" spans="1:13">
      <c r="A54" s="7">
        <v>52</v>
      </c>
      <c r="B54" s="8" t="s">
        <v>153</v>
      </c>
      <c r="C54" s="8" t="s">
        <v>154</v>
      </c>
      <c r="D54" s="8" t="s">
        <v>54</v>
      </c>
      <c r="E54" s="7" t="s">
        <v>155</v>
      </c>
      <c r="F54" s="8" t="s">
        <v>156</v>
      </c>
      <c r="G54" s="9" t="s">
        <v>19</v>
      </c>
      <c r="H54" s="9" t="s">
        <v>23</v>
      </c>
      <c r="I54" s="27">
        <v>224</v>
      </c>
      <c r="J54" s="28">
        <v>85.6</v>
      </c>
      <c r="K54" s="29">
        <f t="shared" si="0"/>
        <v>80.1333333333333</v>
      </c>
      <c r="L54" s="30">
        <v>1</v>
      </c>
      <c r="M54" s="30"/>
    </row>
    <row r="55" ht="23" customHeight="1" spans="1:13">
      <c r="A55" s="7">
        <v>53</v>
      </c>
      <c r="B55" s="8"/>
      <c r="C55" s="8"/>
      <c r="D55" s="8"/>
      <c r="E55" s="7" t="s">
        <v>157</v>
      </c>
      <c r="F55" s="8" t="s">
        <v>158</v>
      </c>
      <c r="G55" s="9" t="s">
        <v>19</v>
      </c>
      <c r="H55" s="9" t="s">
        <v>23</v>
      </c>
      <c r="I55" s="27">
        <v>221</v>
      </c>
      <c r="J55" s="28">
        <v>84.2</v>
      </c>
      <c r="K55" s="29">
        <f t="shared" si="0"/>
        <v>78.9333333333333</v>
      </c>
      <c r="L55" s="30">
        <v>2</v>
      </c>
      <c r="M55" s="30"/>
    </row>
    <row r="56" ht="23" customHeight="1" spans="1:13">
      <c r="A56" s="7">
        <v>54</v>
      </c>
      <c r="B56" s="8"/>
      <c r="C56" s="8"/>
      <c r="D56" s="8"/>
      <c r="E56" s="7" t="s">
        <v>159</v>
      </c>
      <c r="F56" s="8" t="s">
        <v>160</v>
      </c>
      <c r="G56" s="9" t="s">
        <v>19</v>
      </c>
      <c r="H56" s="9" t="s">
        <v>23</v>
      </c>
      <c r="I56" s="27">
        <v>217</v>
      </c>
      <c r="J56" s="28">
        <v>79.4</v>
      </c>
      <c r="K56" s="29">
        <f t="shared" si="0"/>
        <v>75.8666666666667</v>
      </c>
      <c r="L56" s="30">
        <v>3</v>
      </c>
      <c r="M56" s="30"/>
    </row>
    <row r="57" ht="23" customHeight="1" spans="1:13">
      <c r="A57" s="7">
        <v>55</v>
      </c>
      <c r="B57" s="8"/>
      <c r="C57" s="8"/>
      <c r="D57" s="8"/>
      <c r="E57" s="7" t="s">
        <v>161</v>
      </c>
      <c r="F57" s="8" t="s">
        <v>162</v>
      </c>
      <c r="G57" s="9" t="s">
        <v>19</v>
      </c>
      <c r="H57" s="9" t="s">
        <v>20</v>
      </c>
      <c r="I57" s="27">
        <v>207</v>
      </c>
      <c r="J57" s="28">
        <v>79.8</v>
      </c>
      <c r="K57" s="29">
        <f t="shared" si="0"/>
        <v>74.4</v>
      </c>
      <c r="L57" s="30">
        <v>4</v>
      </c>
      <c r="M57" s="30"/>
    </row>
    <row r="58" ht="23" customHeight="1" spans="1:13">
      <c r="A58" s="7">
        <v>56</v>
      </c>
      <c r="B58" s="8"/>
      <c r="C58" s="8"/>
      <c r="D58" s="8"/>
      <c r="E58" s="7" t="s">
        <v>163</v>
      </c>
      <c r="F58" s="8" t="s">
        <v>164</v>
      </c>
      <c r="G58" s="9" t="s">
        <v>19</v>
      </c>
      <c r="H58" s="9" t="s">
        <v>23</v>
      </c>
      <c r="I58" s="27">
        <v>197</v>
      </c>
      <c r="J58" s="28">
        <v>71.4</v>
      </c>
      <c r="K58" s="29">
        <f t="shared" si="0"/>
        <v>68.5333333333333</v>
      </c>
      <c r="L58" s="30">
        <v>5</v>
      </c>
      <c r="M58" s="30"/>
    </row>
    <row r="59" ht="23" customHeight="1" spans="1:13">
      <c r="A59" s="7">
        <v>57</v>
      </c>
      <c r="B59" s="8"/>
      <c r="C59" s="8"/>
      <c r="D59" s="8"/>
      <c r="E59" s="7" t="s">
        <v>165</v>
      </c>
      <c r="F59" s="8" t="s">
        <v>166</v>
      </c>
      <c r="G59" s="9" t="s">
        <v>19</v>
      </c>
      <c r="H59" s="9" t="s">
        <v>20</v>
      </c>
      <c r="I59" s="27">
        <v>198</v>
      </c>
      <c r="J59" s="28">
        <v>65.4</v>
      </c>
      <c r="K59" s="29">
        <f t="shared" si="0"/>
        <v>65.7</v>
      </c>
      <c r="L59" s="30">
        <v>6</v>
      </c>
      <c r="M59" s="30"/>
    </row>
    <row r="60" ht="23" customHeight="1" spans="1:13">
      <c r="A60" s="7">
        <v>58</v>
      </c>
      <c r="B60" s="10" t="s">
        <v>167</v>
      </c>
      <c r="C60" s="10" t="s">
        <v>168</v>
      </c>
      <c r="D60" s="10" t="s">
        <v>16</v>
      </c>
      <c r="E60" s="7" t="s">
        <v>169</v>
      </c>
      <c r="F60" s="8" t="s">
        <v>170</v>
      </c>
      <c r="G60" s="9" t="s">
        <v>19</v>
      </c>
      <c r="H60" s="9" t="s">
        <v>20</v>
      </c>
      <c r="I60" s="27">
        <v>192</v>
      </c>
      <c r="J60" s="28">
        <v>84.8</v>
      </c>
      <c r="K60" s="29">
        <f t="shared" si="0"/>
        <v>74.4</v>
      </c>
      <c r="L60" s="30">
        <v>1</v>
      </c>
      <c r="M60" s="30"/>
    </row>
    <row r="61" ht="23" customHeight="1" spans="1:13">
      <c r="A61" s="7">
        <v>59</v>
      </c>
      <c r="B61" s="11"/>
      <c r="C61" s="11"/>
      <c r="D61" s="11"/>
      <c r="E61" s="7" t="s">
        <v>171</v>
      </c>
      <c r="F61" s="8" t="s">
        <v>172</v>
      </c>
      <c r="G61" s="9" t="s">
        <v>19</v>
      </c>
      <c r="H61" s="9" t="s">
        <v>23</v>
      </c>
      <c r="I61" s="27">
        <v>197</v>
      </c>
      <c r="J61" s="28">
        <v>75.6</v>
      </c>
      <c r="K61" s="29">
        <f t="shared" si="0"/>
        <v>70.6333333333333</v>
      </c>
      <c r="L61" s="30">
        <v>2</v>
      </c>
      <c r="M61" s="30"/>
    </row>
    <row r="62" ht="23" customHeight="1" spans="1:13">
      <c r="A62" s="7">
        <v>60</v>
      </c>
      <c r="B62" s="12"/>
      <c r="C62" s="12"/>
      <c r="D62" s="12"/>
      <c r="E62" s="7" t="s">
        <v>173</v>
      </c>
      <c r="F62" s="8" t="s">
        <v>174</v>
      </c>
      <c r="G62" s="9" t="s">
        <v>19</v>
      </c>
      <c r="H62" s="9" t="s">
        <v>20</v>
      </c>
      <c r="I62" s="27">
        <v>184</v>
      </c>
      <c r="J62" s="28">
        <v>69.8</v>
      </c>
      <c r="K62" s="29">
        <f t="shared" si="0"/>
        <v>65.5666666666667</v>
      </c>
      <c r="L62" s="30">
        <v>3</v>
      </c>
      <c r="M62" s="30"/>
    </row>
    <row r="63" ht="23" customHeight="1" spans="1:13">
      <c r="A63" s="7">
        <v>61</v>
      </c>
      <c r="B63" s="18" t="s">
        <v>175</v>
      </c>
      <c r="C63" s="10" t="s">
        <v>176</v>
      </c>
      <c r="D63" s="18">
        <v>1</v>
      </c>
      <c r="E63" s="19">
        <v>2164020701817</v>
      </c>
      <c r="F63" s="8" t="s">
        <v>177</v>
      </c>
      <c r="G63" s="20" t="s">
        <v>19</v>
      </c>
      <c r="H63" s="20" t="s">
        <v>23</v>
      </c>
      <c r="I63" s="34">
        <v>152</v>
      </c>
      <c r="J63" s="28">
        <v>79.8</v>
      </c>
      <c r="K63" s="29">
        <f t="shared" si="0"/>
        <v>65.2333333333333</v>
      </c>
      <c r="L63" s="30">
        <v>1</v>
      </c>
      <c r="M63" s="30"/>
    </row>
    <row r="64" ht="23" customHeight="1" spans="1:13">
      <c r="A64" s="7">
        <v>62</v>
      </c>
      <c r="B64" s="21"/>
      <c r="C64" s="12"/>
      <c r="D64" s="21"/>
      <c r="E64" s="19">
        <v>2164020701818</v>
      </c>
      <c r="F64" s="8" t="s">
        <v>178</v>
      </c>
      <c r="G64" s="20" t="s">
        <v>19</v>
      </c>
      <c r="H64" s="20" t="s">
        <v>20</v>
      </c>
      <c r="I64" s="34">
        <v>123</v>
      </c>
      <c r="J64" s="28">
        <v>84.8</v>
      </c>
      <c r="K64" s="29">
        <f t="shared" si="0"/>
        <v>62.9</v>
      </c>
      <c r="L64" s="30">
        <v>2</v>
      </c>
      <c r="M64" s="30"/>
    </row>
  </sheetData>
  <mergeCells count="52">
    <mergeCell ref="A1:M1"/>
    <mergeCell ref="B3:B5"/>
    <mergeCell ref="B6:B8"/>
    <mergeCell ref="B9:B11"/>
    <mergeCell ref="B12:B14"/>
    <mergeCell ref="B15:B20"/>
    <mergeCell ref="B21:B23"/>
    <mergeCell ref="B24:B25"/>
    <mergeCell ref="B26:B28"/>
    <mergeCell ref="B29:B31"/>
    <mergeCell ref="B32:B34"/>
    <mergeCell ref="B35:B40"/>
    <mergeCell ref="B41:B43"/>
    <mergeCell ref="B45:B50"/>
    <mergeCell ref="B51:B53"/>
    <mergeCell ref="B54:B59"/>
    <mergeCell ref="B60:B62"/>
    <mergeCell ref="B63:B64"/>
    <mergeCell ref="C3:C5"/>
    <mergeCell ref="C6:C8"/>
    <mergeCell ref="C9:C11"/>
    <mergeCell ref="C12:C14"/>
    <mergeCell ref="C15:C20"/>
    <mergeCell ref="C21:C23"/>
    <mergeCell ref="C24:C25"/>
    <mergeCell ref="C26:C28"/>
    <mergeCell ref="C29:C31"/>
    <mergeCell ref="C32:C34"/>
    <mergeCell ref="C35:C40"/>
    <mergeCell ref="C41:C43"/>
    <mergeCell ref="C45:C50"/>
    <mergeCell ref="C51:C53"/>
    <mergeCell ref="C54:C59"/>
    <mergeCell ref="C60:C62"/>
    <mergeCell ref="C63:C64"/>
    <mergeCell ref="D3:D5"/>
    <mergeCell ref="D6:D8"/>
    <mergeCell ref="D9:D11"/>
    <mergeCell ref="D12:D14"/>
    <mergeCell ref="D15:D20"/>
    <mergeCell ref="D21:D23"/>
    <mergeCell ref="D24:D25"/>
    <mergeCell ref="D26:D28"/>
    <mergeCell ref="D29:D31"/>
    <mergeCell ref="D32:D34"/>
    <mergeCell ref="D35:D40"/>
    <mergeCell ref="D41:D43"/>
    <mergeCell ref="D45:D50"/>
    <mergeCell ref="D51:D53"/>
    <mergeCell ref="D54:D59"/>
    <mergeCell ref="D60:D62"/>
    <mergeCell ref="D63:D64"/>
  </mergeCells>
  <printOptions horizontalCentered="1"/>
  <pageMargins left="0.188888888888889" right="0.188888888888889" top="0.751388888888889" bottom="0.55486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2019-08-26T02:10:00Z</dcterms:created>
  <dcterms:modified xsi:type="dcterms:W3CDTF">2019-08-26T02:55:55Z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