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" sheetId="1" r:id="rId1"/>
  </sheets>
  <definedNames>
    <definedName name="_xlnm._FilterDatabase" localSheetId="0" hidden="1">'总成绩'!$A$3:$I$123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<sst xmlns="http://schemas.openxmlformats.org/spreadsheetml/2006/main" count="731" uniqueCount="423">
  <si>
    <t>准考证号</t>
  </si>
  <si>
    <t>报考单位</t>
  </si>
  <si>
    <t>报考岗位</t>
  </si>
  <si>
    <t>李林晓</t>
  </si>
  <si>
    <t>蔡昊宇</t>
  </si>
  <si>
    <t>20190016714</t>
  </si>
  <si>
    <t>县直小学</t>
  </si>
  <si>
    <t>0401小学语文</t>
  </si>
  <si>
    <t>窦雪玲</t>
  </si>
  <si>
    <t>20190016522</t>
  </si>
  <si>
    <t>单瑞康</t>
  </si>
  <si>
    <t>20190010312</t>
  </si>
  <si>
    <t>原晓红</t>
  </si>
  <si>
    <t>20190019101</t>
  </si>
  <si>
    <t>魏沙沙</t>
  </si>
  <si>
    <t>20190010304</t>
  </si>
  <si>
    <t>张小凡</t>
  </si>
  <si>
    <t>20190015012</t>
  </si>
  <si>
    <t>申珂</t>
  </si>
  <si>
    <t>20190016703</t>
  </si>
  <si>
    <t>于晗</t>
  </si>
  <si>
    <t>20190015506</t>
  </si>
  <si>
    <t>侯莉</t>
  </si>
  <si>
    <t>20190013511</t>
  </si>
  <si>
    <t>连文飞</t>
  </si>
  <si>
    <t>20190013820</t>
  </si>
  <si>
    <t>20190014319</t>
  </si>
  <si>
    <t>刘洋瑞</t>
  </si>
  <si>
    <t>20190015001</t>
  </si>
  <si>
    <t>胡媛媛</t>
  </si>
  <si>
    <t>20190016214</t>
  </si>
  <si>
    <t>于素丹</t>
  </si>
  <si>
    <t>20190017718</t>
  </si>
  <si>
    <t>张梦雪</t>
  </si>
  <si>
    <t>20190018914</t>
  </si>
  <si>
    <t>王昭会</t>
  </si>
  <si>
    <t>20190017816</t>
  </si>
  <si>
    <t>韩佳儒</t>
  </si>
  <si>
    <t>20190017019</t>
  </si>
  <si>
    <t>索晓超</t>
  </si>
  <si>
    <t>20190017508</t>
  </si>
  <si>
    <t>刘歌</t>
  </si>
  <si>
    <t>20190011129</t>
  </si>
  <si>
    <t>女</t>
  </si>
  <si>
    <t>姓名</t>
  </si>
  <si>
    <t>性别</t>
  </si>
  <si>
    <t>笔试
成绩</t>
  </si>
  <si>
    <t>总成绩</t>
  </si>
  <si>
    <t>李佳</t>
  </si>
  <si>
    <t>20190017216</t>
  </si>
  <si>
    <t>县直高中</t>
  </si>
  <si>
    <t>0102高中数学</t>
  </si>
  <si>
    <t>原清静</t>
  </si>
  <si>
    <t>20190015616</t>
  </si>
  <si>
    <t>王梦莹</t>
  </si>
  <si>
    <t>20190019209</t>
  </si>
  <si>
    <t>王鑫</t>
  </si>
  <si>
    <t>男</t>
  </si>
  <si>
    <t>20190019112</t>
  </si>
  <si>
    <t>县直初中</t>
  </si>
  <si>
    <t>0202初中数学（男）</t>
  </si>
  <si>
    <t>高秀秀</t>
  </si>
  <si>
    <t>20190016130</t>
  </si>
  <si>
    <t>0203初中数学（女）</t>
  </si>
  <si>
    <t>付雨</t>
  </si>
  <si>
    <t>20190013124</t>
  </si>
  <si>
    <t>乡镇初中</t>
  </si>
  <si>
    <t>0503初中数学</t>
  </si>
  <si>
    <t>郝良萍</t>
  </si>
  <si>
    <t>20190010407</t>
  </si>
  <si>
    <t>何帅康</t>
  </si>
  <si>
    <t>20190019216</t>
  </si>
  <si>
    <t>孙小琪</t>
  </si>
  <si>
    <t>20190016710</t>
  </si>
  <si>
    <t>米霞</t>
  </si>
  <si>
    <t>20190013608</t>
  </si>
  <si>
    <t>王梦兰</t>
  </si>
  <si>
    <t>20190013801</t>
  </si>
  <si>
    <t>黄丽君</t>
  </si>
  <si>
    <t>20190015512</t>
  </si>
  <si>
    <t>程少花</t>
  </si>
  <si>
    <t>20190014629</t>
  </si>
  <si>
    <t>张芳芳</t>
  </si>
  <si>
    <t>20190015120</t>
  </si>
  <si>
    <t>乡镇小学</t>
  </si>
  <si>
    <t>0602小学数学</t>
  </si>
  <si>
    <t>齐林颖</t>
  </si>
  <si>
    <t>20190013525</t>
  </si>
  <si>
    <t>李文妲</t>
  </si>
  <si>
    <t>20190012212</t>
  </si>
  <si>
    <t>孟素娜</t>
  </si>
  <si>
    <t>20190019419</t>
  </si>
  <si>
    <t>0103高中英语</t>
  </si>
  <si>
    <t>王晨阳</t>
  </si>
  <si>
    <t>20190012418</t>
  </si>
  <si>
    <t>董强</t>
  </si>
  <si>
    <t>20190019027</t>
  </si>
  <si>
    <t>0204初中英语（男）</t>
  </si>
  <si>
    <t>杜晓磊</t>
  </si>
  <si>
    <t>20190013210</t>
  </si>
  <si>
    <t>0205初中英语（女）</t>
  </si>
  <si>
    <t>王亚强</t>
  </si>
  <si>
    <t>20190015406</t>
  </si>
  <si>
    <t>0403小学英语（男）</t>
  </si>
  <si>
    <t>肖鹏华</t>
  </si>
  <si>
    <t>20190016320</t>
  </si>
  <si>
    <t>燕雨菡</t>
  </si>
  <si>
    <t>20190018101</t>
  </si>
  <si>
    <t>0404小学英语（女）</t>
  </si>
  <si>
    <t>张静</t>
  </si>
  <si>
    <t>20190018307</t>
  </si>
  <si>
    <t>王靖慧</t>
  </si>
  <si>
    <t>20190014411</t>
  </si>
  <si>
    <t>0504初中英语</t>
  </si>
  <si>
    <t>张梦</t>
  </si>
  <si>
    <t>20190017223</t>
  </si>
  <si>
    <t>袁颜平</t>
  </si>
  <si>
    <t>20190016121</t>
  </si>
  <si>
    <t>李小华</t>
  </si>
  <si>
    <t>20190011422</t>
  </si>
  <si>
    <t>原伟</t>
  </si>
  <si>
    <t>20190011523</t>
  </si>
  <si>
    <t>魏肖惠</t>
  </si>
  <si>
    <t>20190014507</t>
  </si>
  <si>
    <t>牛敏</t>
  </si>
  <si>
    <t>20190011027</t>
  </si>
  <si>
    <t>0603小学英语</t>
  </si>
  <si>
    <t>元梦</t>
  </si>
  <si>
    <t>20190014512</t>
  </si>
  <si>
    <t>史慧文</t>
  </si>
  <si>
    <t>20190018018</t>
  </si>
  <si>
    <t>李素超</t>
  </si>
  <si>
    <t>20190016706</t>
  </si>
  <si>
    <t>0104高中物理</t>
  </si>
  <si>
    <t>陈婕</t>
  </si>
  <si>
    <t>20190010903</t>
  </si>
  <si>
    <t>石文佳</t>
  </si>
  <si>
    <t>20190010917</t>
  </si>
  <si>
    <t>何晓娜</t>
  </si>
  <si>
    <t>20190010909</t>
  </si>
  <si>
    <t>秦龙飞</t>
  </si>
  <si>
    <t>20190015108</t>
  </si>
  <si>
    <t>0105高中化学</t>
  </si>
  <si>
    <t>张晓静</t>
  </si>
  <si>
    <t>20190010404</t>
  </si>
  <si>
    <t>0106高中生物</t>
  </si>
  <si>
    <t>张鑫</t>
  </si>
  <si>
    <t>20190014521</t>
  </si>
  <si>
    <t>陈攀攀</t>
  </si>
  <si>
    <t>20190017328</t>
  </si>
  <si>
    <t>0505初中物理</t>
  </si>
  <si>
    <t>张青青</t>
  </si>
  <si>
    <t>20190018214</t>
  </si>
  <si>
    <t>翟莹莹</t>
  </si>
  <si>
    <t>20190015027</t>
  </si>
  <si>
    <t>李佳佳</t>
  </si>
  <si>
    <t>20190010327</t>
  </si>
  <si>
    <t>0506初中化学</t>
  </si>
  <si>
    <t>吴海云</t>
  </si>
  <si>
    <t>20190012907</t>
  </si>
  <si>
    <t>孙有才</t>
  </si>
  <si>
    <t>20190017022</t>
  </si>
  <si>
    <t>0208篮球教练</t>
  </si>
  <si>
    <t>常帅</t>
  </si>
  <si>
    <t>20190013519</t>
  </si>
  <si>
    <t>0209足球教练</t>
  </si>
  <si>
    <t>王艳艳</t>
  </si>
  <si>
    <t>20190015024</t>
  </si>
  <si>
    <t>0210武术教练</t>
  </si>
  <si>
    <t>李欣悦</t>
  </si>
  <si>
    <t>20190012509</t>
  </si>
  <si>
    <t>0405小学音乐</t>
  </si>
  <si>
    <t>郭振宇</t>
  </si>
  <si>
    <t>20190019608</t>
  </si>
  <si>
    <t>刘莹</t>
  </si>
  <si>
    <t>20190013126</t>
  </si>
  <si>
    <t>高铭蔓</t>
  </si>
  <si>
    <t>20190014325</t>
  </si>
  <si>
    <t>聂晶鑫</t>
  </si>
  <si>
    <t>20190016501</t>
  </si>
  <si>
    <t>杨慧敏</t>
  </si>
  <si>
    <t>20190015908</t>
  </si>
  <si>
    <t>0406小学体育</t>
  </si>
  <si>
    <t>李明珠</t>
  </si>
  <si>
    <t>20190018920</t>
  </si>
  <si>
    <t>张昊</t>
  </si>
  <si>
    <t>20190016212</t>
  </si>
  <si>
    <t>郭乃瑜</t>
  </si>
  <si>
    <t>20190017116</t>
  </si>
  <si>
    <t>王梦瑶</t>
  </si>
  <si>
    <t>20190012017</t>
  </si>
  <si>
    <t>刘义阳</t>
  </si>
  <si>
    <t>20190017303</t>
  </si>
  <si>
    <t>方琦</t>
  </si>
  <si>
    <t>20190010613</t>
  </si>
  <si>
    <t>0407小学美术（男）</t>
  </si>
  <si>
    <t>刘彦秀</t>
  </si>
  <si>
    <t>20190019408</t>
  </si>
  <si>
    <t>0408小学美术（女）</t>
  </si>
  <si>
    <t>胡珂</t>
  </si>
  <si>
    <t>20190018230</t>
  </si>
  <si>
    <t>0508初中美术</t>
  </si>
  <si>
    <t>吴鑫</t>
  </si>
  <si>
    <t>20190014714</t>
  </si>
  <si>
    <t>0604小学音乐</t>
  </si>
  <si>
    <t>单书倩</t>
  </si>
  <si>
    <t>20190016701</t>
  </si>
  <si>
    <t>0605小学体育</t>
  </si>
  <si>
    <t>路振国</t>
  </si>
  <si>
    <t>20190018912</t>
  </si>
  <si>
    <t>0206初中信息技术（男）</t>
  </si>
  <si>
    <t>康晶</t>
  </si>
  <si>
    <t>20190013826</t>
  </si>
  <si>
    <t>0207初中信息技术（女）</t>
  </si>
  <si>
    <t>魏真真</t>
  </si>
  <si>
    <t>20190011305</t>
  </si>
  <si>
    <t>职教中心</t>
  </si>
  <si>
    <t>0301会计（职教岗位）</t>
  </si>
  <si>
    <t>李琰歌</t>
  </si>
  <si>
    <t>20190016629</t>
  </si>
  <si>
    <t>0302电子商务（职教岗位）</t>
  </si>
  <si>
    <t>康瑞</t>
  </si>
  <si>
    <t>20190016814</t>
  </si>
  <si>
    <t>0303计算机科学与技术
（职教岗位）</t>
  </si>
  <si>
    <t>杨松豪</t>
  </si>
  <si>
    <t>20190017611</t>
  </si>
  <si>
    <t>0606小学信息技术（男）</t>
  </si>
  <si>
    <t>吕萌萌</t>
  </si>
  <si>
    <t>20190012128</t>
  </si>
  <si>
    <t>王晓芸</t>
  </si>
  <si>
    <t>20190015611</t>
  </si>
  <si>
    <t>0607小学信息技术（女）</t>
  </si>
  <si>
    <t>王贝</t>
  </si>
  <si>
    <t>20190013416</t>
  </si>
  <si>
    <t>面试
成绩</t>
  </si>
  <si>
    <t>陈静静</t>
  </si>
  <si>
    <t>20190011604</t>
  </si>
  <si>
    <t>0402小学数学</t>
  </si>
  <si>
    <t>胡雪珂</t>
  </si>
  <si>
    <t>20190015723</t>
  </si>
  <si>
    <t>狄朋朋</t>
  </si>
  <si>
    <t>20190014320</t>
  </si>
  <si>
    <t>张阳</t>
  </si>
  <si>
    <t>20190014726</t>
  </si>
  <si>
    <t>暴双豪</t>
  </si>
  <si>
    <t>20190011721</t>
  </si>
  <si>
    <t>杨宇</t>
  </si>
  <si>
    <t>20190019506</t>
  </si>
  <si>
    <t>李兵</t>
  </si>
  <si>
    <t>20190017219</t>
  </si>
  <si>
    <t>张彤彤</t>
  </si>
  <si>
    <t>20190014427</t>
  </si>
  <si>
    <t>周茜茜</t>
  </si>
  <si>
    <t>20190015022</t>
  </si>
  <si>
    <t>黄淑敏</t>
  </si>
  <si>
    <t>20190013607</t>
  </si>
  <si>
    <t>刘梦晓</t>
  </si>
  <si>
    <t>20190016917</t>
  </si>
  <si>
    <t>攸梦思</t>
  </si>
  <si>
    <t>20190014509</t>
  </si>
  <si>
    <t>刘梦杰</t>
  </si>
  <si>
    <t>20190017913</t>
  </si>
  <si>
    <t>东冰</t>
  </si>
  <si>
    <t>20190016011</t>
  </si>
  <si>
    <t>李娜</t>
  </si>
  <si>
    <t>20190016525</t>
  </si>
  <si>
    <t>韩文苗</t>
  </si>
  <si>
    <t>20190011407</t>
  </si>
  <si>
    <t>吕红英</t>
  </si>
  <si>
    <t>20190017013</t>
  </si>
  <si>
    <t>张璇</t>
  </si>
  <si>
    <t>20190018510</t>
  </si>
  <si>
    <t>付韦珍</t>
  </si>
  <si>
    <t>20190014530</t>
  </si>
  <si>
    <t>0101高中语文</t>
  </si>
  <si>
    <t>王艺锦</t>
  </si>
  <si>
    <t>20190017729</t>
  </si>
  <si>
    <t>0201初中语文</t>
  </si>
  <si>
    <t>韩少博</t>
  </si>
  <si>
    <t>20190011805</t>
  </si>
  <si>
    <t>0501初中语文（男）</t>
  </si>
  <si>
    <t>刘书玉</t>
  </si>
  <si>
    <t>20190014912</t>
  </si>
  <si>
    <t>岳明珠</t>
  </si>
  <si>
    <t>20190014309</t>
  </si>
  <si>
    <t>0502初中语文（女）</t>
  </si>
  <si>
    <t>赵敏</t>
  </si>
  <si>
    <t>20190017002</t>
  </si>
  <si>
    <t>朱宁宁</t>
  </si>
  <si>
    <t>20190010813</t>
  </si>
  <si>
    <t>0507初中政治</t>
  </si>
  <si>
    <t>付美静</t>
  </si>
  <si>
    <t>20190013402</t>
  </si>
  <si>
    <t>0601小学语文</t>
  </si>
  <si>
    <t>栗月姣</t>
  </si>
  <si>
    <t>20190016728</t>
  </si>
  <si>
    <t>0608小学思想品德</t>
  </si>
  <si>
    <t>石绘新</t>
  </si>
  <si>
    <t>20190018815</t>
  </si>
  <si>
    <t>0609小学科学</t>
  </si>
  <si>
    <t>序号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</si>
  <si>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</si>
  <si>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</si>
  <si>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</si>
  <si>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</si>
  <si>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</si>
  <si>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</si>
  <si>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</si>
  <si>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</si>
  <si>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</si>
  <si>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</si>
  <si>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</si>
  <si>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</si>
  <si>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</si>
  <si>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</si>
  <si>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</si>
  <si>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</si>
  <si>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</si>
  <si>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</si>
  <si>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</si>
  <si>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</si>
  <si>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</si>
  <si>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</si>
  <si>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</si>
  <si>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</si>
  <si>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</si>
  <si>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</si>
  <si>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</si>
  <si>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</si>
  <si>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</si>
  <si>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</si>
  <si>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</si>
  <si>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</si>
  <si>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</si>
  <si>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</si>
  <si>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</si>
  <si>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</si>
  <si>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</si>
  <si>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</si>
  <si>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2</t>
  </si>
  <si>
    <t>3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</si>
  <si>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</si>
  <si>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</si>
  <si>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</si>
  <si>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</si>
  <si>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</si>
  <si>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</si>
  <si>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</si>
  <si>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</si>
  <si>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</si>
  <si>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</si>
  <si>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</si>
  <si>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</si>
  <si>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</si>
  <si>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</si>
  <si>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</si>
  <si>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</si>
  <si>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</si>
  <si>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</si>
  <si>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</si>
  <si>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</si>
  <si>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</si>
  <si>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</si>
  <si>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</si>
  <si>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</si>
  <si>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</si>
  <si>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</si>
  <si>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</si>
  <si>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</si>
  <si>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</si>
  <si>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</si>
  <si>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</si>
  <si>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</si>
  <si>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</si>
  <si>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</si>
  <si>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</si>
  <si>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</si>
  <si>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</si>
  <si>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</si>
  <si>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</si>
  <si>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</si>
  <si>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</si>
  <si>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</si>
  <si>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</si>
  <si>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</si>
  <si>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</si>
  <si>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</si>
  <si>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</si>
  <si>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</si>
  <si>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</si>
  <si>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</si>
  <si>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</si>
  <si>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</si>
  <si>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</si>
  <si>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</si>
  <si>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</si>
  <si>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</si>
  <si>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</si>
  <si>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</si>
  <si>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</si>
  <si>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</si>
  <si>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</si>
  <si>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</si>
  <si>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</si>
  <si>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</si>
  <si>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</si>
  <si>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</si>
  <si>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</si>
  <si>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</si>
  <si>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</si>
  <si>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</si>
  <si>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</si>
  <si>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</si>
  <si>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</si>
  <si>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</si>
  <si>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</si>
  <si>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</si>
  <si>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</si>
  <si>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</si>
  <si>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</si>
  <si>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</si>
  <si>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汤阴县2019年公开招聘120名教师拟进入体检人员名单</t>
  </si>
  <si>
    <t>附件1：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</si>
</sst>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53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horizontal="center" vertical="center" wrapText="1"/>
    </xf>
    <xf numFmtId="184" fontId="21" fillId="0" borderId="0" xfId="0" applyNumberFormat="1" applyFont="1" applyAlignment="1">
      <alignment horizontal="center"/>
    </xf>
    <xf numFmtId="184" fontId="20" fillId="0" borderId="10" xfId="40" applyNumberFormat="1" applyFont="1" applyFill="1" applyBorder="1" applyAlignment="1">
      <alignment horizontal="center" vertical="center"/>
      <protection/>
    </xf>
    <xf numFmtId="184" fontId="0" fillId="0" borderId="0" xfId="0" applyNumberForma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/>
    </xf>
    <xf numFmtId="184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4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184" fontId="23" fillId="0" borderId="0" xfId="0" applyNumberFormat="1" applyFont="1" applyAlignment="1">
      <alignment/>
    </xf>
    <xf numFmtId="49" fontId="20" fillId="0" borderId="10" xfId="0" applyNumberFormat="1" applyFont="1" applyBorder="1" applyAlignment="1">
      <alignment horizontal="center" vertical="center" wrapText="1"/>
    </xf>
    <xf numFmtId="184" fontId="20" fillId="0" borderId="10" xfId="0" applyNumberFormat="1" applyFont="1" applyBorder="1" applyAlignment="1">
      <alignment horizontal="center" vertical="center"/>
    </xf>
    <xf numFmtId="18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8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zoomScalePageLayoutView="0" workbookViewId="0" topLeftCell="A1">
      <selection activeCell="A1" sqref="A1:I1"/>
    </sheetView>
  </sheetViews>
  <sheetFormatPr defaultColWidth="9.00390625" defaultRowHeight="24.75" customHeight="1"/>
  <cols>
    <col min="1" max="1" width="5.125" style="13" customWidth="1"/>
    <col min="2" max="2" width="8.25390625" style="0" customWidth="1"/>
    <col min="3" max="3" width="5.00390625" style="0" customWidth="1"/>
    <col min="4" max="4" width="12.00390625" style="0" customWidth="1"/>
    <col min="5" max="5" width="11.25390625" style="0" customWidth="1"/>
    <col min="6" max="6" width="14.00390625" style="0" customWidth="1"/>
    <col min="7" max="7" width="8.125" style="6" customWidth="1"/>
    <col min="8" max="8" width="8.125" style="4" customWidth="1"/>
    <col min="9" max="9" width="8.125" style="6" customWidth="1"/>
    <col min="10" max="10" width="9.00390625" style="18" customWidth="1"/>
  </cols>
  <sheetData>
    <row r="1" spans="1:9" ht="19.5" customHeight="1">
      <c r="A1" s="23" t="s">
        <v>422</v>
      </c>
      <c r="B1" s="23"/>
      <c r="C1" s="23"/>
      <c r="D1" s="23"/>
      <c r="E1" s="23"/>
      <c r="F1" s="23"/>
      <c r="G1" s="23"/>
      <c r="H1" s="23"/>
      <c r="I1" s="23"/>
    </row>
    <row r="2" spans="1:9" ht="45.75" customHeight="1">
      <c r="A2" s="22" t="s">
        <v>421</v>
      </c>
      <c r="B2" s="22"/>
      <c r="C2" s="22"/>
      <c r="D2" s="22"/>
      <c r="E2" s="22"/>
      <c r="F2" s="22"/>
      <c r="G2" s="22"/>
      <c r="H2" s="22"/>
      <c r="I2" s="22"/>
    </row>
    <row r="3" spans="1:9" ht="30" customHeight="1">
      <c r="A3" s="1" t="s">
        <v>300</v>
      </c>
      <c r="B3" s="1" t="s">
        <v>44</v>
      </c>
      <c r="C3" s="1" t="s">
        <v>45</v>
      </c>
      <c r="D3" s="1" t="s">
        <v>0</v>
      </c>
      <c r="E3" s="1" t="s">
        <v>1</v>
      </c>
      <c r="F3" s="1" t="s">
        <v>2</v>
      </c>
      <c r="G3" s="3" t="s">
        <v>46</v>
      </c>
      <c r="H3" s="3" t="s">
        <v>234</v>
      </c>
      <c r="I3" s="9" t="s">
        <v>47</v>
      </c>
    </row>
    <row r="4" spans="1:10" s="10" customFormat="1" ht="22.5" customHeight="1">
      <c r="A4" s="15" t="s">
        <v>301</v>
      </c>
      <c r="B4" s="15" t="s">
        <v>272</v>
      </c>
      <c r="C4" s="15" t="s">
        <v>43</v>
      </c>
      <c r="D4" s="15" t="s">
        <v>273</v>
      </c>
      <c r="E4" s="15" t="s">
        <v>50</v>
      </c>
      <c r="F4" s="15" t="s">
        <v>274</v>
      </c>
      <c r="G4" s="20">
        <v>67.6</v>
      </c>
      <c r="H4" s="20">
        <v>86.3</v>
      </c>
      <c r="I4" s="20">
        <f>G4*0.5+H4*0.5</f>
        <v>76.94999999999999</v>
      </c>
      <c r="J4" s="19"/>
    </row>
    <row r="5" spans="1:10" ht="22.5" customHeight="1">
      <c r="A5" s="21" t="s">
        <v>339</v>
      </c>
      <c r="B5" s="15" t="s">
        <v>48</v>
      </c>
      <c r="C5" s="15" t="s">
        <v>43</v>
      </c>
      <c r="D5" s="2" t="s">
        <v>49</v>
      </c>
      <c r="E5" s="2" t="s">
        <v>50</v>
      </c>
      <c r="F5" s="2" t="s">
        <v>51</v>
      </c>
      <c r="G5" s="5">
        <v>69.8</v>
      </c>
      <c r="H5" s="16">
        <v>87.26</v>
      </c>
      <c r="I5" s="16">
        <f aca="true" t="shared" si="0" ref="I5:I16">(G5+H5)/2</f>
        <v>78.53</v>
      </c>
      <c r="J5" s="19"/>
    </row>
    <row r="6" spans="1:10" ht="22.5" customHeight="1">
      <c r="A6" s="21" t="s">
        <v>340</v>
      </c>
      <c r="B6" s="15" t="s">
        <v>52</v>
      </c>
      <c r="C6" s="15" t="s">
        <v>43</v>
      </c>
      <c r="D6" s="2" t="s">
        <v>53</v>
      </c>
      <c r="E6" s="2" t="s">
        <v>50</v>
      </c>
      <c r="F6" s="2" t="s">
        <v>51</v>
      </c>
      <c r="G6" s="5">
        <v>69.4</v>
      </c>
      <c r="H6" s="16">
        <v>83.7</v>
      </c>
      <c r="I6" s="16">
        <f t="shared" si="0"/>
        <v>76.55000000000001</v>
      </c>
      <c r="J6" s="19"/>
    </row>
    <row r="7" spans="1:10" ht="22.5" customHeight="1">
      <c r="A7" s="15" t="s">
        <v>302</v>
      </c>
      <c r="B7" s="15" t="s">
        <v>54</v>
      </c>
      <c r="C7" s="15" t="s">
        <v>43</v>
      </c>
      <c r="D7" s="2" t="s">
        <v>55</v>
      </c>
      <c r="E7" s="2" t="s">
        <v>50</v>
      </c>
      <c r="F7" s="2" t="s">
        <v>51</v>
      </c>
      <c r="G7" s="5">
        <v>67.7</v>
      </c>
      <c r="H7" s="16">
        <v>83.26</v>
      </c>
      <c r="I7" s="16">
        <f t="shared" si="0"/>
        <v>75.48</v>
      </c>
      <c r="J7" s="19"/>
    </row>
    <row r="8" spans="1:11" ht="22.5" customHeight="1">
      <c r="A8" s="21" t="s">
        <v>303</v>
      </c>
      <c r="B8" s="7" t="s">
        <v>90</v>
      </c>
      <c r="C8" s="7" t="s">
        <v>43</v>
      </c>
      <c r="D8" s="2" t="s">
        <v>91</v>
      </c>
      <c r="E8" s="2" t="s">
        <v>50</v>
      </c>
      <c r="F8" s="2" t="s">
        <v>92</v>
      </c>
      <c r="G8" s="5">
        <v>75</v>
      </c>
      <c r="H8" s="8">
        <v>85.02</v>
      </c>
      <c r="I8" s="16">
        <f t="shared" si="0"/>
        <v>80.00999999999999</v>
      </c>
      <c r="J8" s="19"/>
      <c r="K8" s="6"/>
    </row>
    <row r="9" spans="1:11" ht="22.5" customHeight="1">
      <c r="A9" s="21" t="s">
        <v>304</v>
      </c>
      <c r="B9" s="7" t="s">
        <v>93</v>
      </c>
      <c r="C9" s="7" t="s">
        <v>43</v>
      </c>
      <c r="D9" s="2" t="s">
        <v>94</v>
      </c>
      <c r="E9" s="2" t="s">
        <v>50</v>
      </c>
      <c r="F9" s="2" t="s">
        <v>92</v>
      </c>
      <c r="G9" s="5">
        <v>68.7</v>
      </c>
      <c r="H9" s="8">
        <v>86.1</v>
      </c>
      <c r="I9" s="16">
        <f t="shared" si="0"/>
        <v>77.4</v>
      </c>
      <c r="J9" s="19"/>
      <c r="K9" s="6"/>
    </row>
    <row r="10" spans="1:11" ht="22.5" customHeight="1">
      <c r="A10" s="15" t="s">
        <v>305</v>
      </c>
      <c r="B10" s="15" t="s">
        <v>131</v>
      </c>
      <c r="C10" s="15" t="s">
        <v>43</v>
      </c>
      <c r="D10" s="2" t="s">
        <v>132</v>
      </c>
      <c r="E10" s="2" t="s">
        <v>50</v>
      </c>
      <c r="F10" s="2" t="s">
        <v>133</v>
      </c>
      <c r="G10" s="5">
        <v>75</v>
      </c>
      <c r="H10" s="16">
        <v>81.98</v>
      </c>
      <c r="I10" s="16">
        <f t="shared" si="0"/>
        <v>78.49000000000001</v>
      </c>
      <c r="J10" s="19"/>
      <c r="K10" s="6"/>
    </row>
    <row r="11" spans="1:11" ht="22.5" customHeight="1">
      <c r="A11" s="21" t="s">
        <v>306</v>
      </c>
      <c r="B11" s="15" t="s">
        <v>134</v>
      </c>
      <c r="C11" s="15" t="s">
        <v>43</v>
      </c>
      <c r="D11" s="2" t="s">
        <v>135</v>
      </c>
      <c r="E11" s="2" t="s">
        <v>50</v>
      </c>
      <c r="F11" s="2" t="s">
        <v>133</v>
      </c>
      <c r="G11" s="5">
        <v>65.1</v>
      </c>
      <c r="H11" s="16">
        <v>89.46</v>
      </c>
      <c r="I11" s="16">
        <f t="shared" si="0"/>
        <v>77.28</v>
      </c>
      <c r="J11" s="19"/>
      <c r="K11" s="6"/>
    </row>
    <row r="12" spans="1:11" ht="22.5" customHeight="1">
      <c r="A12" s="21" t="s">
        <v>307</v>
      </c>
      <c r="B12" s="15" t="s">
        <v>136</v>
      </c>
      <c r="C12" s="15" t="s">
        <v>43</v>
      </c>
      <c r="D12" s="2" t="s">
        <v>137</v>
      </c>
      <c r="E12" s="2" t="s">
        <v>50</v>
      </c>
      <c r="F12" s="2" t="s">
        <v>133</v>
      </c>
      <c r="G12" s="5">
        <v>66.3</v>
      </c>
      <c r="H12" s="16">
        <v>83.66</v>
      </c>
      <c r="I12" s="16">
        <f t="shared" si="0"/>
        <v>74.97999999999999</v>
      </c>
      <c r="J12" s="19"/>
      <c r="K12" s="6"/>
    </row>
    <row r="13" spans="1:11" ht="22.5" customHeight="1">
      <c r="A13" s="15" t="s">
        <v>308</v>
      </c>
      <c r="B13" s="15" t="s">
        <v>138</v>
      </c>
      <c r="C13" s="15" t="s">
        <v>43</v>
      </c>
      <c r="D13" s="2" t="s">
        <v>139</v>
      </c>
      <c r="E13" s="2" t="s">
        <v>50</v>
      </c>
      <c r="F13" s="2" t="s">
        <v>133</v>
      </c>
      <c r="G13" s="5">
        <v>64.2</v>
      </c>
      <c r="H13" s="16">
        <v>81.18</v>
      </c>
      <c r="I13" s="16">
        <f t="shared" si="0"/>
        <v>72.69</v>
      </c>
      <c r="J13" s="19"/>
      <c r="K13" s="6"/>
    </row>
    <row r="14" spans="1:11" ht="22.5" customHeight="1">
      <c r="A14" s="21" t="s">
        <v>309</v>
      </c>
      <c r="B14" s="15" t="s">
        <v>140</v>
      </c>
      <c r="C14" s="15" t="s">
        <v>43</v>
      </c>
      <c r="D14" s="2" t="s">
        <v>141</v>
      </c>
      <c r="E14" s="2" t="s">
        <v>50</v>
      </c>
      <c r="F14" s="2" t="s">
        <v>142</v>
      </c>
      <c r="G14" s="5">
        <v>65.3</v>
      </c>
      <c r="H14" s="16">
        <v>87.3</v>
      </c>
      <c r="I14" s="16">
        <f t="shared" si="0"/>
        <v>76.3</v>
      </c>
      <c r="J14" s="19"/>
      <c r="K14" s="6"/>
    </row>
    <row r="15" spans="1:11" s="10" customFormat="1" ht="22.5" customHeight="1">
      <c r="A15" s="21" t="s">
        <v>310</v>
      </c>
      <c r="B15" s="15" t="s">
        <v>143</v>
      </c>
      <c r="C15" s="15" t="s">
        <v>43</v>
      </c>
      <c r="D15" s="2" t="s">
        <v>144</v>
      </c>
      <c r="E15" s="2" t="s">
        <v>50</v>
      </c>
      <c r="F15" s="2" t="s">
        <v>145</v>
      </c>
      <c r="G15" s="5">
        <v>67.7</v>
      </c>
      <c r="H15" s="16">
        <v>89.42</v>
      </c>
      <c r="I15" s="16">
        <f t="shared" si="0"/>
        <v>78.56</v>
      </c>
      <c r="J15" s="19"/>
      <c r="K15" s="12"/>
    </row>
    <row r="16" spans="1:11" s="10" customFormat="1" ht="22.5" customHeight="1">
      <c r="A16" s="15" t="s">
        <v>311</v>
      </c>
      <c r="B16" s="15" t="s">
        <v>146</v>
      </c>
      <c r="C16" s="15" t="s">
        <v>43</v>
      </c>
      <c r="D16" s="2" t="s">
        <v>147</v>
      </c>
      <c r="E16" s="2" t="s">
        <v>50</v>
      </c>
      <c r="F16" s="2" t="s">
        <v>145</v>
      </c>
      <c r="G16" s="5">
        <v>63.6</v>
      </c>
      <c r="H16" s="16">
        <v>85.7</v>
      </c>
      <c r="I16" s="16">
        <f t="shared" si="0"/>
        <v>74.65</v>
      </c>
      <c r="J16" s="19"/>
      <c r="K16" s="12"/>
    </row>
    <row r="17" spans="1:11" s="10" customFormat="1" ht="22.5" customHeight="1">
      <c r="A17" s="21" t="s">
        <v>312</v>
      </c>
      <c r="B17" s="15" t="s">
        <v>275</v>
      </c>
      <c r="C17" s="15" t="s">
        <v>43</v>
      </c>
      <c r="D17" s="2" t="s">
        <v>276</v>
      </c>
      <c r="E17" s="2" t="s">
        <v>59</v>
      </c>
      <c r="F17" s="2" t="s">
        <v>277</v>
      </c>
      <c r="G17" s="5">
        <v>66.1</v>
      </c>
      <c r="H17" s="16">
        <v>85.42</v>
      </c>
      <c r="I17" s="16">
        <f>G17*0.5+H17*0.5</f>
        <v>75.75999999999999</v>
      </c>
      <c r="J17" s="19"/>
      <c r="K17" s="12"/>
    </row>
    <row r="18" spans="1:11" s="10" customFormat="1" ht="22.5" customHeight="1">
      <c r="A18" s="21" t="s">
        <v>313</v>
      </c>
      <c r="B18" s="15" t="s">
        <v>56</v>
      </c>
      <c r="C18" s="15" t="s">
        <v>57</v>
      </c>
      <c r="D18" s="2" t="s">
        <v>58</v>
      </c>
      <c r="E18" s="2" t="s">
        <v>59</v>
      </c>
      <c r="F18" s="2" t="s">
        <v>60</v>
      </c>
      <c r="G18" s="5">
        <v>62.6</v>
      </c>
      <c r="H18" s="16">
        <v>85.54</v>
      </c>
      <c r="I18" s="16">
        <f>(G18+H18)/2</f>
        <v>74.07000000000001</v>
      </c>
      <c r="J18" s="19"/>
      <c r="K18" s="12"/>
    </row>
    <row r="19" spans="1:11" s="10" customFormat="1" ht="22.5" customHeight="1">
      <c r="A19" s="15" t="s">
        <v>314</v>
      </c>
      <c r="B19" s="15" t="s">
        <v>61</v>
      </c>
      <c r="C19" s="15" t="s">
        <v>43</v>
      </c>
      <c r="D19" s="2" t="s">
        <v>62</v>
      </c>
      <c r="E19" s="2" t="s">
        <v>59</v>
      </c>
      <c r="F19" s="2" t="s">
        <v>63</v>
      </c>
      <c r="G19" s="5">
        <v>69.1</v>
      </c>
      <c r="H19" s="16">
        <v>79.78</v>
      </c>
      <c r="I19" s="16">
        <f>(G19+H19)/2</f>
        <v>74.44</v>
      </c>
      <c r="J19" s="19"/>
      <c r="K19" s="12"/>
    </row>
    <row r="20" spans="1:11" s="10" customFormat="1" ht="22.5" customHeight="1">
      <c r="A20" s="21" t="s">
        <v>315</v>
      </c>
      <c r="B20" s="7" t="s">
        <v>95</v>
      </c>
      <c r="C20" s="7" t="s">
        <v>57</v>
      </c>
      <c r="D20" s="2" t="s">
        <v>96</v>
      </c>
      <c r="E20" s="2" t="s">
        <v>59</v>
      </c>
      <c r="F20" s="2" t="s">
        <v>97</v>
      </c>
      <c r="G20" s="5">
        <v>57.1</v>
      </c>
      <c r="H20" s="8">
        <v>84.3</v>
      </c>
      <c r="I20" s="16">
        <f>(G20+H20)/2</f>
        <v>70.7</v>
      </c>
      <c r="J20" s="19"/>
      <c r="K20" s="12"/>
    </row>
    <row r="21" spans="1:11" s="10" customFormat="1" ht="22.5" customHeight="1">
      <c r="A21" s="21" t="s">
        <v>316</v>
      </c>
      <c r="B21" s="7" t="s">
        <v>98</v>
      </c>
      <c r="C21" s="7" t="s">
        <v>43</v>
      </c>
      <c r="D21" s="2" t="s">
        <v>99</v>
      </c>
      <c r="E21" s="2" t="s">
        <v>59</v>
      </c>
      <c r="F21" s="2" t="s">
        <v>100</v>
      </c>
      <c r="G21" s="5">
        <v>66.4</v>
      </c>
      <c r="H21" s="8">
        <v>81.02</v>
      </c>
      <c r="I21" s="16">
        <f>(G21+H21)/2</f>
        <v>73.71000000000001</v>
      </c>
      <c r="J21" s="19"/>
      <c r="K21" s="12"/>
    </row>
    <row r="22" spans="1:11" s="10" customFormat="1" ht="22.5" customHeight="1">
      <c r="A22" s="15" t="s">
        <v>317</v>
      </c>
      <c r="B22" s="15" t="s">
        <v>208</v>
      </c>
      <c r="C22" s="15" t="s">
        <v>57</v>
      </c>
      <c r="D22" s="2" t="s">
        <v>209</v>
      </c>
      <c r="E22" s="2" t="s">
        <v>59</v>
      </c>
      <c r="F22" s="2" t="s">
        <v>210</v>
      </c>
      <c r="G22" s="5">
        <v>68.4</v>
      </c>
      <c r="H22" s="16">
        <v>86.7</v>
      </c>
      <c r="I22" s="16">
        <f aca="true" t="shared" si="1" ref="I22:I37">G22*0.5+H22*0.5</f>
        <v>77.55000000000001</v>
      </c>
      <c r="J22" s="19"/>
      <c r="K22" s="12"/>
    </row>
    <row r="23" spans="1:11" s="10" customFormat="1" ht="22.5" customHeight="1">
      <c r="A23" s="21" t="s">
        <v>318</v>
      </c>
      <c r="B23" s="15" t="s">
        <v>211</v>
      </c>
      <c r="C23" s="15" t="s">
        <v>43</v>
      </c>
      <c r="D23" s="2" t="s">
        <v>212</v>
      </c>
      <c r="E23" s="2" t="s">
        <v>59</v>
      </c>
      <c r="F23" s="2" t="s">
        <v>213</v>
      </c>
      <c r="G23" s="5">
        <v>70.2</v>
      </c>
      <c r="H23" s="16">
        <v>86.62</v>
      </c>
      <c r="I23" s="16">
        <f t="shared" si="1"/>
        <v>78.41</v>
      </c>
      <c r="J23" s="19"/>
      <c r="K23" s="12"/>
    </row>
    <row r="24" spans="1:11" s="10" customFormat="1" ht="24.75" customHeight="1">
      <c r="A24" s="21" t="s">
        <v>319</v>
      </c>
      <c r="B24" s="15" t="s">
        <v>160</v>
      </c>
      <c r="C24" s="15" t="s">
        <v>57</v>
      </c>
      <c r="D24" s="2" t="s">
        <v>161</v>
      </c>
      <c r="E24" s="2" t="s">
        <v>59</v>
      </c>
      <c r="F24" s="2" t="s">
        <v>162</v>
      </c>
      <c r="G24" s="5">
        <v>60</v>
      </c>
      <c r="H24" s="16">
        <v>87.06</v>
      </c>
      <c r="I24" s="17">
        <f t="shared" si="1"/>
        <v>73.53</v>
      </c>
      <c r="J24" s="19"/>
      <c r="K24" s="12"/>
    </row>
    <row r="25" spans="1:11" s="10" customFormat="1" ht="24.75" customHeight="1">
      <c r="A25" s="15" t="s">
        <v>320</v>
      </c>
      <c r="B25" s="15" t="s">
        <v>163</v>
      </c>
      <c r="C25" s="15" t="s">
        <v>57</v>
      </c>
      <c r="D25" s="2" t="s">
        <v>164</v>
      </c>
      <c r="E25" s="2" t="s">
        <v>59</v>
      </c>
      <c r="F25" s="2" t="s">
        <v>165</v>
      </c>
      <c r="G25" s="5">
        <v>56.7</v>
      </c>
      <c r="H25" s="16">
        <v>85.9</v>
      </c>
      <c r="I25" s="17">
        <f t="shared" si="1"/>
        <v>71.30000000000001</v>
      </c>
      <c r="J25" s="19"/>
      <c r="K25" s="12"/>
    </row>
    <row r="26" spans="1:11" s="10" customFormat="1" ht="24.75" customHeight="1">
      <c r="A26" s="21" t="s">
        <v>321</v>
      </c>
      <c r="B26" s="15" t="s">
        <v>166</v>
      </c>
      <c r="C26" s="15" t="s">
        <v>43</v>
      </c>
      <c r="D26" s="2" t="s">
        <v>167</v>
      </c>
      <c r="E26" s="2" t="s">
        <v>59</v>
      </c>
      <c r="F26" s="2" t="s">
        <v>168</v>
      </c>
      <c r="G26" s="5">
        <v>54.1</v>
      </c>
      <c r="H26" s="16">
        <v>82.18</v>
      </c>
      <c r="I26" s="17">
        <f t="shared" si="1"/>
        <v>68.14</v>
      </c>
      <c r="J26" s="19"/>
      <c r="K26" s="12"/>
    </row>
    <row r="27" spans="1:11" s="10" customFormat="1" ht="24.75" customHeight="1">
      <c r="A27" s="21" t="s">
        <v>322</v>
      </c>
      <c r="B27" s="15" t="s">
        <v>214</v>
      </c>
      <c r="C27" s="15" t="s">
        <v>43</v>
      </c>
      <c r="D27" s="2" t="s">
        <v>215</v>
      </c>
      <c r="E27" s="2" t="s">
        <v>216</v>
      </c>
      <c r="F27" s="2" t="s">
        <v>217</v>
      </c>
      <c r="G27" s="5">
        <v>70.8</v>
      </c>
      <c r="H27" s="16">
        <v>84.74</v>
      </c>
      <c r="I27" s="16">
        <f t="shared" si="1"/>
        <v>77.77</v>
      </c>
      <c r="J27" s="19"/>
      <c r="K27" s="12"/>
    </row>
    <row r="28" spans="1:11" s="10" customFormat="1" ht="24.75" customHeight="1">
      <c r="A28" s="15" t="s">
        <v>323</v>
      </c>
      <c r="B28" s="15" t="s">
        <v>218</v>
      </c>
      <c r="C28" s="15" t="s">
        <v>43</v>
      </c>
      <c r="D28" s="2" t="s">
        <v>219</v>
      </c>
      <c r="E28" s="2" t="s">
        <v>216</v>
      </c>
      <c r="F28" s="2" t="s">
        <v>220</v>
      </c>
      <c r="G28" s="5">
        <v>70.2</v>
      </c>
      <c r="H28" s="16">
        <v>87.82</v>
      </c>
      <c r="I28" s="16">
        <f t="shared" si="1"/>
        <v>79.00999999999999</v>
      </c>
      <c r="J28" s="19"/>
      <c r="K28" s="12"/>
    </row>
    <row r="29" spans="1:11" s="10" customFormat="1" ht="24.75" customHeight="1">
      <c r="A29" s="21" t="s">
        <v>324</v>
      </c>
      <c r="B29" s="15" t="s">
        <v>221</v>
      </c>
      <c r="C29" s="15" t="s">
        <v>43</v>
      </c>
      <c r="D29" s="2" t="s">
        <v>222</v>
      </c>
      <c r="E29" s="2" t="s">
        <v>216</v>
      </c>
      <c r="F29" s="2" t="s">
        <v>223</v>
      </c>
      <c r="G29" s="5">
        <v>66.3</v>
      </c>
      <c r="H29" s="16">
        <v>87.46</v>
      </c>
      <c r="I29" s="16">
        <f t="shared" si="1"/>
        <v>76.88</v>
      </c>
      <c r="J29" s="19"/>
      <c r="K29" s="12"/>
    </row>
    <row r="30" spans="1:11" ht="24.75" customHeight="1">
      <c r="A30" s="21" t="s">
        <v>325</v>
      </c>
      <c r="B30" s="7" t="s">
        <v>4</v>
      </c>
      <c r="C30" s="7" t="s">
        <v>43</v>
      </c>
      <c r="D30" s="2" t="s">
        <v>5</v>
      </c>
      <c r="E30" s="2" t="s">
        <v>6</v>
      </c>
      <c r="F30" s="2" t="s">
        <v>7</v>
      </c>
      <c r="G30" s="5">
        <v>78.5</v>
      </c>
      <c r="H30" s="8">
        <v>82.96</v>
      </c>
      <c r="I30" s="16">
        <f t="shared" si="1"/>
        <v>80.72999999999999</v>
      </c>
      <c r="J30" s="19"/>
      <c r="K30" s="6"/>
    </row>
    <row r="31" spans="1:11" ht="24.75" customHeight="1">
      <c r="A31" s="15" t="s">
        <v>326</v>
      </c>
      <c r="B31" s="7" t="s">
        <v>8</v>
      </c>
      <c r="C31" s="7" t="s">
        <v>43</v>
      </c>
      <c r="D31" s="2" t="s">
        <v>9</v>
      </c>
      <c r="E31" s="2" t="s">
        <v>6</v>
      </c>
      <c r="F31" s="2" t="s">
        <v>7</v>
      </c>
      <c r="G31" s="5">
        <v>74.1</v>
      </c>
      <c r="H31" s="8">
        <v>84.92</v>
      </c>
      <c r="I31" s="16">
        <f t="shared" si="1"/>
        <v>79.50999999999999</v>
      </c>
      <c r="J31" s="19"/>
      <c r="K31" s="6"/>
    </row>
    <row r="32" spans="1:11" ht="24.75" customHeight="1">
      <c r="A32" s="21" t="s">
        <v>327</v>
      </c>
      <c r="B32" s="7" t="s">
        <v>14</v>
      </c>
      <c r="C32" s="7" t="s">
        <v>43</v>
      </c>
      <c r="D32" s="2" t="s">
        <v>15</v>
      </c>
      <c r="E32" s="2" t="s">
        <v>6</v>
      </c>
      <c r="F32" s="2" t="s">
        <v>7</v>
      </c>
      <c r="G32" s="5">
        <v>72.4</v>
      </c>
      <c r="H32" s="8">
        <v>86.1</v>
      </c>
      <c r="I32" s="16">
        <f t="shared" si="1"/>
        <v>79.25</v>
      </c>
      <c r="J32" s="19"/>
      <c r="K32" s="6"/>
    </row>
    <row r="33" spans="1:11" ht="24.75" customHeight="1">
      <c r="A33" s="21" t="s">
        <v>328</v>
      </c>
      <c r="B33" s="7" t="s">
        <v>12</v>
      </c>
      <c r="C33" s="7" t="s">
        <v>43</v>
      </c>
      <c r="D33" s="2" t="s">
        <v>13</v>
      </c>
      <c r="E33" s="2" t="s">
        <v>6</v>
      </c>
      <c r="F33" s="2" t="s">
        <v>7</v>
      </c>
      <c r="G33" s="5">
        <v>72.5</v>
      </c>
      <c r="H33" s="8">
        <v>84.98</v>
      </c>
      <c r="I33" s="16">
        <f t="shared" si="1"/>
        <v>78.74000000000001</v>
      </c>
      <c r="J33" s="19"/>
      <c r="K33" s="6"/>
    </row>
    <row r="34" spans="1:11" ht="24.75" customHeight="1">
      <c r="A34" s="15" t="s">
        <v>329</v>
      </c>
      <c r="B34" s="7" t="s">
        <v>24</v>
      </c>
      <c r="C34" s="7" t="s">
        <v>43</v>
      </c>
      <c r="D34" s="2" t="s">
        <v>25</v>
      </c>
      <c r="E34" s="2" t="s">
        <v>6</v>
      </c>
      <c r="F34" s="2" t="s">
        <v>7</v>
      </c>
      <c r="G34" s="5">
        <v>70.4</v>
      </c>
      <c r="H34" s="8">
        <v>86.78</v>
      </c>
      <c r="I34" s="16">
        <f t="shared" si="1"/>
        <v>78.59</v>
      </c>
      <c r="J34" s="19"/>
      <c r="K34" s="6"/>
    </row>
    <row r="35" spans="1:11" ht="24.75" customHeight="1">
      <c r="A35" s="21" t="s">
        <v>330</v>
      </c>
      <c r="B35" s="7" t="s">
        <v>20</v>
      </c>
      <c r="C35" s="7" t="s">
        <v>43</v>
      </c>
      <c r="D35" s="2" t="s">
        <v>21</v>
      </c>
      <c r="E35" s="2" t="s">
        <v>6</v>
      </c>
      <c r="F35" s="2" t="s">
        <v>7</v>
      </c>
      <c r="G35" s="5">
        <v>71.5</v>
      </c>
      <c r="H35" s="8">
        <v>84.9</v>
      </c>
      <c r="I35" s="16">
        <f t="shared" si="1"/>
        <v>78.2</v>
      </c>
      <c r="J35" s="19"/>
      <c r="K35" s="6"/>
    </row>
    <row r="36" spans="1:11" ht="24.75" customHeight="1">
      <c r="A36" s="21" t="s">
        <v>331</v>
      </c>
      <c r="B36" s="7" t="s">
        <v>10</v>
      </c>
      <c r="C36" s="7" t="s">
        <v>43</v>
      </c>
      <c r="D36" s="2" t="s">
        <v>11</v>
      </c>
      <c r="E36" s="2" t="s">
        <v>6</v>
      </c>
      <c r="F36" s="2" t="s">
        <v>7</v>
      </c>
      <c r="G36" s="5">
        <v>73.6</v>
      </c>
      <c r="H36" s="8">
        <v>82.68</v>
      </c>
      <c r="I36" s="16">
        <f t="shared" si="1"/>
        <v>78.14</v>
      </c>
      <c r="J36" s="19"/>
      <c r="K36" s="6"/>
    </row>
    <row r="37" spans="1:11" ht="24.75" customHeight="1">
      <c r="A37" s="15" t="s">
        <v>332</v>
      </c>
      <c r="B37" s="7" t="s">
        <v>3</v>
      </c>
      <c r="C37" s="7" t="s">
        <v>43</v>
      </c>
      <c r="D37" s="2" t="s">
        <v>26</v>
      </c>
      <c r="E37" s="2" t="s">
        <v>6</v>
      </c>
      <c r="F37" s="2" t="s">
        <v>7</v>
      </c>
      <c r="G37" s="5">
        <v>70.3</v>
      </c>
      <c r="H37" s="8">
        <v>85.94</v>
      </c>
      <c r="I37" s="16">
        <f t="shared" si="1"/>
        <v>78.12</v>
      </c>
      <c r="J37" s="19"/>
      <c r="K37" s="6"/>
    </row>
    <row r="38" spans="1:11" ht="24.75" customHeight="1">
      <c r="A38" s="21" t="s">
        <v>333</v>
      </c>
      <c r="B38" s="7" t="s">
        <v>33</v>
      </c>
      <c r="C38" s="7" t="s">
        <v>43</v>
      </c>
      <c r="D38" s="2" t="s">
        <v>34</v>
      </c>
      <c r="E38" s="2" t="s">
        <v>6</v>
      </c>
      <c r="F38" s="2" t="s">
        <v>7</v>
      </c>
      <c r="G38" s="5">
        <v>68.9</v>
      </c>
      <c r="H38" s="8">
        <v>87.26</v>
      </c>
      <c r="I38" s="16">
        <f aca="true" t="shared" si="2" ref="I38:I48">G38*0.5+H38*0.5</f>
        <v>78.08000000000001</v>
      </c>
      <c r="J38" s="19"/>
      <c r="K38" s="6"/>
    </row>
    <row r="39" spans="1:11" ht="24.75" customHeight="1">
      <c r="A39" s="21" t="s">
        <v>334</v>
      </c>
      <c r="B39" s="7" t="s">
        <v>16</v>
      </c>
      <c r="C39" s="7" t="s">
        <v>43</v>
      </c>
      <c r="D39" s="2" t="s">
        <v>17</v>
      </c>
      <c r="E39" s="2" t="s">
        <v>6</v>
      </c>
      <c r="F39" s="2" t="s">
        <v>7</v>
      </c>
      <c r="G39" s="5">
        <v>72</v>
      </c>
      <c r="H39" s="8">
        <v>83.8</v>
      </c>
      <c r="I39" s="16">
        <f t="shared" si="2"/>
        <v>77.9</v>
      </c>
      <c r="J39" s="19"/>
      <c r="K39" s="6"/>
    </row>
    <row r="40" spans="1:11" ht="24.75" customHeight="1">
      <c r="A40" s="15" t="s">
        <v>335</v>
      </c>
      <c r="B40" s="7" t="s">
        <v>37</v>
      </c>
      <c r="C40" s="7" t="s">
        <v>43</v>
      </c>
      <c r="D40" s="2" t="s">
        <v>38</v>
      </c>
      <c r="E40" s="2" t="s">
        <v>6</v>
      </c>
      <c r="F40" s="2" t="s">
        <v>7</v>
      </c>
      <c r="G40" s="5">
        <v>68.5</v>
      </c>
      <c r="H40" s="8">
        <v>87.04</v>
      </c>
      <c r="I40" s="16">
        <f t="shared" si="2"/>
        <v>77.77000000000001</v>
      </c>
      <c r="J40" s="19"/>
      <c r="K40" s="6"/>
    </row>
    <row r="41" spans="1:11" ht="24.75" customHeight="1">
      <c r="A41" s="21" t="s">
        <v>336</v>
      </c>
      <c r="B41" s="7" t="s">
        <v>35</v>
      </c>
      <c r="C41" s="7" t="s">
        <v>43</v>
      </c>
      <c r="D41" s="2" t="s">
        <v>36</v>
      </c>
      <c r="E41" s="2" t="s">
        <v>6</v>
      </c>
      <c r="F41" s="2" t="s">
        <v>7</v>
      </c>
      <c r="G41" s="5">
        <v>68.8</v>
      </c>
      <c r="H41" s="8">
        <v>86.4</v>
      </c>
      <c r="I41" s="16">
        <f t="shared" si="2"/>
        <v>77.6</v>
      </c>
      <c r="J41" s="19"/>
      <c r="K41" s="6"/>
    </row>
    <row r="42" spans="1:11" ht="24.75" customHeight="1">
      <c r="A42" s="21" t="s">
        <v>337</v>
      </c>
      <c r="B42" s="7" t="s">
        <v>31</v>
      </c>
      <c r="C42" s="7" t="s">
        <v>43</v>
      </c>
      <c r="D42" s="2" t="s">
        <v>32</v>
      </c>
      <c r="E42" s="2" t="s">
        <v>6</v>
      </c>
      <c r="F42" s="2" t="s">
        <v>7</v>
      </c>
      <c r="G42" s="5">
        <v>69.2</v>
      </c>
      <c r="H42" s="8">
        <v>85.8</v>
      </c>
      <c r="I42" s="16">
        <f t="shared" si="2"/>
        <v>77.5</v>
      </c>
      <c r="J42" s="19"/>
      <c r="K42" s="6"/>
    </row>
    <row r="43" spans="1:11" ht="24.75" customHeight="1">
      <c r="A43" s="15" t="s">
        <v>338</v>
      </c>
      <c r="B43" s="7" t="s">
        <v>29</v>
      </c>
      <c r="C43" s="7" t="s">
        <v>43</v>
      </c>
      <c r="D43" s="2" t="s">
        <v>30</v>
      </c>
      <c r="E43" s="2" t="s">
        <v>6</v>
      </c>
      <c r="F43" s="2" t="s">
        <v>7</v>
      </c>
      <c r="G43" s="5">
        <v>69.4</v>
      </c>
      <c r="H43" s="8">
        <v>85.32</v>
      </c>
      <c r="I43" s="16">
        <f t="shared" si="2"/>
        <v>77.36</v>
      </c>
      <c r="J43" s="19"/>
      <c r="K43" s="6"/>
    </row>
    <row r="44" spans="1:11" ht="24.75" customHeight="1">
      <c r="A44" s="21" t="s">
        <v>341</v>
      </c>
      <c r="B44" s="7" t="s">
        <v>18</v>
      </c>
      <c r="C44" s="7" t="s">
        <v>43</v>
      </c>
      <c r="D44" s="2" t="s">
        <v>19</v>
      </c>
      <c r="E44" s="2" t="s">
        <v>6</v>
      </c>
      <c r="F44" s="2" t="s">
        <v>7</v>
      </c>
      <c r="G44" s="5">
        <v>71.7</v>
      </c>
      <c r="H44" s="8">
        <v>82.52</v>
      </c>
      <c r="I44" s="16">
        <f t="shared" si="2"/>
        <v>77.11</v>
      </c>
      <c r="J44" s="19"/>
      <c r="K44" s="6"/>
    </row>
    <row r="45" spans="1:11" ht="24.75" customHeight="1">
      <c r="A45" s="21" t="s">
        <v>342</v>
      </c>
      <c r="B45" s="7" t="s">
        <v>41</v>
      </c>
      <c r="C45" s="7" t="s">
        <v>43</v>
      </c>
      <c r="D45" s="2" t="s">
        <v>42</v>
      </c>
      <c r="E45" s="2" t="s">
        <v>6</v>
      </c>
      <c r="F45" s="2" t="s">
        <v>7</v>
      </c>
      <c r="G45" s="5">
        <v>66.5</v>
      </c>
      <c r="H45" s="8">
        <v>87.5</v>
      </c>
      <c r="I45" s="16">
        <f t="shared" si="2"/>
        <v>77</v>
      </c>
      <c r="J45" s="19"/>
      <c r="K45" s="6"/>
    </row>
    <row r="46" spans="1:11" ht="24.75" customHeight="1">
      <c r="A46" s="15" t="s">
        <v>343</v>
      </c>
      <c r="B46" s="7" t="s">
        <v>39</v>
      </c>
      <c r="C46" s="7" t="s">
        <v>43</v>
      </c>
      <c r="D46" s="2" t="s">
        <v>40</v>
      </c>
      <c r="E46" s="2" t="s">
        <v>6</v>
      </c>
      <c r="F46" s="2" t="s">
        <v>7</v>
      </c>
      <c r="G46" s="5">
        <v>67.3</v>
      </c>
      <c r="H46" s="8">
        <v>86.62</v>
      </c>
      <c r="I46" s="16">
        <f t="shared" si="2"/>
        <v>76.96000000000001</v>
      </c>
      <c r="J46" s="19"/>
      <c r="K46" s="6"/>
    </row>
    <row r="47" spans="1:11" ht="24.75" customHeight="1">
      <c r="A47" s="21" t="s">
        <v>344</v>
      </c>
      <c r="B47" s="7" t="s">
        <v>22</v>
      </c>
      <c r="C47" s="7" t="s">
        <v>43</v>
      </c>
      <c r="D47" s="2" t="s">
        <v>23</v>
      </c>
      <c r="E47" s="2" t="s">
        <v>6</v>
      </c>
      <c r="F47" s="2" t="s">
        <v>7</v>
      </c>
      <c r="G47" s="5">
        <v>71.1</v>
      </c>
      <c r="H47" s="8">
        <v>82.46</v>
      </c>
      <c r="I47" s="16">
        <f t="shared" si="2"/>
        <v>76.78</v>
      </c>
      <c r="J47" s="19"/>
      <c r="K47" s="6"/>
    </row>
    <row r="48" spans="1:11" ht="24.75" customHeight="1">
      <c r="A48" s="21" t="s">
        <v>345</v>
      </c>
      <c r="B48" s="7" t="s">
        <v>27</v>
      </c>
      <c r="C48" s="7" t="s">
        <v>43</v>
      </c>
      <c r="D48" s="2" t="s">
        <v>28</v>
      </c>
      <c r="E48" s="2" t="s">
        <v>6</v>
      </c>
      <c r="F48" s="2" t="s">
        <v>7</v>
      </c>
      <c r="G48" s="5">
        <v>69.4</v>
      </c>
      <c r="H48" s="8">
        <v>83.92</v>
      </c>
      <c r="I48" s="16">
        <f t="shared" si="2"/>
        <v>76.66</v>
      </c>
      <c r="J48" s="19"/>
      <c r="K48" s="6"/>
    </row>
    <row r="49" spans="1:11" ht="24.75" customHeight="1">
      <c r="A49" s="15" t="s">
        <v>346</v>
      </c>
      <c r="B49" s="15" t="s">
        <v>235</v>
      </c>
      <c r="C49" s="15" t="s">
        <v>43</v>
      </c>
      <c r="D49" s="2" t="s">
        <v>236</v>
      </c>
      <c r="E49" s="2" t="s">
        <v>6</v>
      </c>
      <c r="F49" s="2" t="s">
        <v>237</v>
      </c>
      <c r="G49" s="5">
        <v>70.3</v>
      </c>
      <c r="H49" s="16">
        <v>88.34</v>
      </c>
      <c r="I49" s="16">
        <f aca="true" t="shared" si="3" ref="I49:I66">H49*0.5+G49*0.5</f>
        <v>79.32</v>
      </c>
      <c r="J49" s="19"/>
      <c r="K49" s="6"/>
    </row>
    <row r="50" spans="1:11" ht="24.75" customHeight="1">
      <c r="A50" s="21" t="s">
        <v>347</v>
      </c>
      <c r="B50" s="15" t="s">
        <v>238</v>
      </c>
      <c r="C50" s="15" t="s">
        <v>43</v>
      </c>
      <c r="D50" s="2" t="s">
        <v>239</v>
      </c>
      <c r="E50" s="2" t="s">
        <v>6</v>
      </c>
      <c r="F50" s="2" t="s">
        <v>237</v>
      </c>
      <c r="G50" s="5">
        <v>69.1</v>
      </c>
      <c r="H50" s="16">
        <v>87.32</v>
      </c>
      <c r="I50" s="16">
        <f t="shared" si="3"/>
        <v>78.21</v>
      </c>
      <c r="J50" s="19"/>
      <c r="K50" s="6"/>
    </row>
    <row r="51" spans="1:11" ht="24.75" customHeight="1">
      <c r="A51" s="21" t="s">
        <v>348</v>
      </c>
      <c r="B51" s="15" t="s">
        <v>240</v>
      </c>
      <c r="C51" s="15" t="s">
        <v>43</v>
      </c>
      <c r="D51" s="2" t="s">
        <v>241</v>
      </c>
      <c r="E51" s="2" t="s">
        <v>6</v>
      </c>
      <c r="F51" s="2" t="s">
        <v>237</v>
      </c>
      <c r="G51" s="5">
        <v>70</v>
      </c>
      <c r="H51" s="16">
        <v>84.1</v>
      </c>
      <c r="I51" s="16">
        <f t="shared" si="3"/>
        <v>77.05</v>
      </c>
      <c r="J51" s="19"/>
      <c r="K51" s="6"/>
    </row>
    <row r="52" spans="1:11" ht="24.75" customHeight="1">
      <c r="A52" s="15" t="s">
        <v>349</v>
      </c>
      <c r="B52" s="15" t="s">
        <v>242</v>
      </c>
      <c r="C52" s="15" t="s">
        <v>43</v>
      </c>
      <c r="D52" s="2" t="s">
        <v>243</v>
      </c>
      <c r="E52" s="2" t="s">
        <v>6</v>
      </c>
      <c r="F52" s="2" t="s">
        <v>237</v>
      </c>
      <c r="G52" s="5">
        <v>67.2</v>
      </c>
      <c r="H52" s="16">
        <v>86.82</v>
      </c>
      <c r="I52" s="16">
        <f t="shared" si="3"/>
        <v>77.00999999999999</v>
      </c>
      <c r="J52" s="19"/>
      <c r="K52" s="6"/>
    </row>
    <row r="53" spans="1:11" ht="24.75" customHeight="1">
      <c r="A53" s="21" t="s">
        <v>350</v>
      </c>
      <c r="B53" s="15" t="s">
        <v>244</v>
      </c>
      <c r="C53" s="15" t="s">
        <v>57</v>
      </c>
      <c r="D53" s="2" t="s">
        <v>245</v>
      </c>
      <c r="E53" s="2" t="s">
        <v>6</v>
      </c>
      <c r="F53" s="2" t="s">
        <v>237</v>
      </c>
      <c r="G53" s="5">
        <v>66.9</v>
      </c>
      <c r="H53" s="16">
        <v>85.86</v>
      </c>
      <c r="I53" s="16">
        <f t="shared" si="3"/>
        <v>76.38</v>
      </c>
      <c r="J53" s="19"/>
      <c r="K53" s="6"/>
    </row>
    <row r="54" spans="1:11" ht="24.75" customHeight="1">
      <c r="A54" s="21" t="s">
        <v>351</v>
      </c>
      <c r="B54" s="15" t="s">
        <v>246</v>
      </c>
      <c r="C54" s="15" t="s">
        <v>43</v>
      </c>
      <c r="D54" s="2" t="s">
        <v>247</v>
      </c>
      <c r="E54" s="2" t="s">
        <v>6</v>
      </c>
      <c r="F54" s="2" t="s">
        <v>237</v>
      </c>
      <c r="G54" s="5">
        <v>65.7</v>
      </c>
      <c r="H54" s="16">
        <v>86.98</v>
      </c>
      <c r="I54" s="16">
        <f t="shared" si="3"/>
        <v>76.34</v>
      </c>
      <c r="J54" s="19"/>
      <c r="K54" s="6"/>
    </row>
    <row r="55" spans="1:11" ht="24.75" customHeight="1">
      <c r="A55" s="15" t="s">
        <v>352</v>
      </c>
      <c r="B55" s="15" t="s">
        <v>248</v>
      </c>
      <c r="C55" s="15" t="s">
        <v>43</v>
      </c>
      <c r="D55" s="2" t="s">
        <v>249</v>
      </c>
      <c r="E55" s="2" t="s">
        <v>6</v>
      </c>
      <c r="F55" s="2" t="s">
        <v>237</v>
      </c>
      <c r="G55" s="5">
        <v>68.2</v>
      </c>
      <c r="H55" s="16">
        <v>83.94</v>
      </c>
      <c r="I55" s="16">
        <f t="shared" si="3"/>
        <v>76.07</v>
      </c>
      <c r="J55" s="19"/>
      <c r="K55" s="6"/>
    </row>
    <row r="56" spans="1:11" ht="24.75" customHeight="1">
      <c r="A56" s="21" t="s">
        <v>353</v>
      </c>
      <c r="B56" s="15" t="s">
        <v>250</v>
      </c>
      <c r="C56" s="15" t="s">
        <v>43</v>
      </c>
      <c r="D56" s="2" t="s">
        <v>251</v>
      </c>
      <c r="E56" s="2" t="s">
        <v>6</v>
      </c>
      <c r="F56" s="2" t="s">
        <v>237</v>
      </c>
      <c r="G56" s="5">
        <v>62.7</v>
      </c>
      <c r="H56" s="16">
        <v>88.86</v>
      </c>
      <c r="I56" s="16">
        <f t="shared" si="3"/>
        <v>75.78</v>
      </c>
      <c r="J56" s="19"/>
      <c r="K56" s="6"/>
    </row>
    <row r="57" spans="1:11" ht="24.75" customHeight="1">
      <c r="A57" s="21" t="s">
        <v>354</v>
      </c>
      <c r="B57" s="15" t="s">
        <v>252</v>
      </c>
      <c r="C57" s="15" t="s">
        <v>43</v>
      </c>
      <c r="D57" s="2" t="s">
        <v>253</v>
      </c>
      <c r="E57" s="2" t="s">
        <v>6</v>
      </c>
      <c r="F57" s="2" t="s">
        <v>237</v>
      </c>
      <c r="G57" s="5">
        <v>67.4</v>
      </c>
      <c r="H57" s="16">
        <v>83.9</v>
      </c>
      <c r="I57" s="16">
        <f t="shared" si="3"/>
        <v>75.65</v>
      </c>
      <c r="J57" s="19"/>
      <c r="K57" s="6"/>
    </row>
    <row r="58" spans="1:11" ht="24.75" customHeight="1">
      <c r="A58" s="15" t="s">
        <v>355</v>
      </c>
      <c r="B58" s="15" t="s">
        <v>254</v>
      </c>
      <c r="C58" s="15" t="s">
        <v>43</v>
      </c>
      <c r="D58" s="2" t="s">
        <v>255</v>
      </c>
      <c r="E58" s="2" t="s">
        <v>6</v>
      </c>
      <c r="F58" s="2" t="s">
        <v>237</v>
      </c>
      <c r="G58" s="5">
        <v>66.6</v>
      </c>
      <c r="H58" s="16">
        <v>83.86</v>
      </c>
      <c r="I58" s="16">
        <f t="shared" si="3"/>
        <v>75.22999999999999</v>
      </c>
      <c r="J58" s="19"/>
      <c r="K58" s="6"/>
    </row>
    <row r="59" spans="1:11" ht="24.75" customHeight="1">
      <c r="A59" s="21" t="s">
        <v>356</v>
      </c>
      <c r="B59" s="15" t="s">
        <v>256</v>
      </c>
      <c r="C59" s="15" t="s">
        <v>43</v>
      </c>
      <c r="D59" s="2" t="s">
        <v>257</v>
      </c>
      <c r="E59" s="2" t="s">
        <v>6</v>
      </c>
      <c r="F59" s="2" t="s">
        <v>237</v>
      </c>
      <c r="G59" s="5">
        <v>63.6</v>
      </c>
      <c r="H59" s="16">
        <v>86.82</v>
      </c>
      <c r="I59" s="16">
        <f t="shared" si="3"/>
        <v>75.21</v>
      </c>
      <c r="J59" s="19"/>
      <c r="K59" s="6"/>
    </row>
    <row r="60" spans="1:11" ht="24.75" customHeight="1">
      <c r="A60" s="21" t="s">
        <v>357</v>
      </c>
      <c r="B60" s="15" t="s">
        <v>258</v>
      </c>
      <c r="C60" s="15" t="s">
        <v>43</v>
      </c>
      <c r="D60" s="2" t="s">
        <v>259</v>
      </c>
      <c r="E60" s="2" t="s">
        <v>6</v>
      </c>
      <c r="F60" s="2" t="s">
        <v>237</v>
      </c>
      <c r="G60" s="5">
        <v>63.4</v>
      </c>
      <c r="H60" s="16">
        <v>86.94</v>
      </c>
      <c r="I60" s="16">
        <f t="shared" si="3"/>
        <v>75.17</v>
      </c>
      <c r="J60" s="19"/>
      <c r="K60" s="6"/>
    </row>
    <row r="61" spans="1:11" ht="24.75" customHeight="1">
      <c r="A61" s="15" t="s">
        <v>358</v>
      </c>
      <c r="B61" s="15" t="s">
        <v>260</v>
      </c>
      <c r="C61" s="15" t="s">
        <v>43</v>
      </c>
      <c r="D61" s="2" t="s">
        <v>261</v>
      </c>
      <c r="E61" s="2" t="s">
        <v>6</v>
      </c>
      <c r="F61" s="2" t="s">
        <v>237</v>
      </c>
      <c r="G61" s="5">
        <v>59.9</v>
      </c>
      <c r="H61" s="16">
        <v>89.62</v>
      </c>
      <c r="I61" s="16">
        <f t="shared" si="3"/>
        <v>74.76</v>
      </c>
      <c r="J61" s="19"/>
      <c r="K61" s="6"/>
    </row>
    <row r="62" spans="1:11" ht="24.75" customHeight="1">
      <c r="A62" s="21" t="s">
        <v>359</v>
      </c>
      <c r="B62" s="15" t="s">
        <v>262</v>
      </c>
      <c r="C62" s="15" t="s">
        <v>43</v>
      </c>
      <c r="D62" s="2" t="s">
        <v>263</v>
      </c>
      <c r="E62" s="2" t="s">
        <v>6</v>
      </c>
      <c r="F62" s="2" t="s">
        <v>237</v>
      </c>
      <c r="G62" s="5">
        <v>64</v>
      </c>
      <c r="H62" s="16">
        <v>85.46</v>
      </c>
      <c r="I62" s="16">
        <f t="shared" si="3"/>
        <v>74.72999999999999</v>
      </c>
      <c r="J62" s="19"/>
      <c r="K62" s="6"/>
    </row>
    <row r="63" spans="1:11" ht="24.75" customHeight="1">
      <c r="A63" s="21" t="s">
        <v>360</v>
      </c>
      <c r="B63" s="15" t="s">
        <v>264</v>
      </c>
      <c r="C63" s="15" t="s">
        <v>43</v>
      </c>
      <c r="D63" s="2" t="s">
        <v>265</v>
      </c>
      <c r="E63" s="2" t="s">
        <v>6</v>
      </c>
      <c r="F63" s="2" t="s">
        <v>237</v>
      </c>
      <c r="G63" s="5">
        <v>61.6</v>
      </c>
      <c r="H63" s="16">
        <v>87.78</v>
      </c>
      <c r="I63" s="16">
        <f t="shared" si="3"/>
        <v>74.69</v>
      </c>
      <c r="J63" s="19"/>
      <c r="K63" s="6"/>
    </row>
    <row r="64" spans="1:11" ht="24.75" customHeight="1">
      <c r="A64" s="15" t="s">
        <v>361</v>
      </c>
      <c r="B64" s="15" t="s">
        <v>266</v>
      </c>
      <c r="C64" s="15" t="s">
        <v>43</v>
      </c>
      <c r="D64" s="2" t="s">
        <v>267</v>
      </c>
      <c r="E64" s="2" t="s">
        <v>6</v>
      </c>
      <c r="F64" s="2" t="s">
        <v>237</v>
      </c>
      <c r="G64" s="5">
        <v>63</v>
      </c>
      <c r="H64" s="16">
        <v>85.92</v>
      </c>
      <c r="I64" s="16">
        <f t="shared" si="3"/>
        <v>74.46000000000001</v>
      </c>
      <c r="J64" s="19"/>
      <c r="K64" s="6"/>
    </row>
    <row r="65" spans="1:11" ht="24.75" customHeight="1">
      <c r="A65" s="21" t="s">
        <v>362</v>
      </c>
      <c r="B65" s="15" t="s">
        <v>268</v>
      </c>
      <c r="C65" s="15" t="s">
        <v>43</v>
      </c>
      <c r="D65" s="2" t="s">
        <v>269</v>
      </c>
      <c r="E65" s="2" t="s">
        <v>6</v>
      </c>
      <c r="F65" s="2" t="s">
        <v>237</v>
      </c>
      <c r="G65" s="5">
        <v>65.3</v>
      </c>
      <c r="H65" s="16">
        <v>83.52</v>
      </c>
      <c r="I65" s="16">
        <f t="shared" si="3"/>
        <v>74.41</v>
      </c>
      <c r="J65" s="19"/>
      <c r="K65" s="6"/>
    </row>
    <row r="66" spans="1:11" ht="24.75" customHeight="1">
      <c r="A66" s="21" t="s">
        <v>363</v>
      </c>
      <c r="B66" s="15" t="s">
        <v>270</v>
      </c>
      <c r="C66" s="15" t="s">
        <v>43</v>
      </c>
      <c r="D66" s="2" t="s">
        <v>271</v>
      </c>
      <c r="E66" s="2" t="s">
        <v>6</v>
      </c>
      <c r="F66" s="2" t="s">
        <v>237</v>
      </c>
      <c r="G66" s="5">
        <v>63.1</v>
      </c>
      <c r="H66" s="16">
        <v>84.26</v>
      </c>
      <c r="I66" s="16">
        <f t="shared" si="3"/>
        <v>73.68</v>
      </c>
      <c r="J66" s="19"/>
      <c r="K66" s="6"/>
    </row>
    <row r="67" spans="1:11" ht="24.75" customHeight="1">
      <c r="A67" s="15" t="s">
        <v>364</v>
      </c>
      <c r="B67" s="7" t="s">
        <v>101</v>
      </c>
      <c r="C67" s="7" t="s">
        <v>57</v>
      </c>
      <c r="D67" s="2" t="s">
        <v>102</v>
      </c>
      <c r="E67" s="2" t="s">
        <v>6</v>
      </c>
      <c r="F67" s="2" t="s">
        <v>103</v>
      </c>
      <c r="G67" s="5">
        <v>61.7</v>
      </c>
      <c r="H67" s="8">
        <v>87.02</v>
      </c>
      <c r="I67" s="16">
        <f>(G67+H67)/2</f>
        <v>74.36</v>
      </c>
      <c r="J67" s="19"/>
      <c r="K67" s="6"/>
    </row>
    <row r="68" spans="1:11" ht="24.75" customHeight="1">
      <c r="A68" s="21" t="s">
        <v>365</v>
      </c>
      <c r="B68" s="7" t="s">
        <v>104</v>
      </c>
      <c r="C68" s="7" t="s">
        <v>57</v>
      </c>
      <c r="D68" s="2" t="s">
        <v>105</v>
      </c>
      <c r="E68" s="2" t="s">
        <v>6</v>
      </c>
      <c r="F68" s="2" t="s">
        <v>103</v>
      </c>
      <c r="G68" s="5">
        <v>62.1</v>
      </c>
      <c r="H68" s="8">
        <v>86.02</v>
      </c>
      <c r="I68" s="16">
        <f>(G68+H68)/2</f>
        <v>74.06</v>
      </c>
      <c r="J68" s="19"/>
      <c r="K68" s="6"/>
    </row>
    <row r="69" spans="1:11" ht="24.75" customHeight="1">
      <c r="A69" s="21" t="s">
        <v>366</v>
      </c>
      <c r="B69" s="7" t="s">
        <v>106</v>
      </c>
      <c r="C69" s="7" t="s">
        <v>43</v>
      </c>
      <c r="D69" s="2" t="s">
        <v>107</v>
      </c>
      <c r="E69" s="2" t="s">
        <v>6</v>
      </c>
      <c r="F69" s="2" t="s">
        <v>108</v>
      </c>
      <c r="G69" s="5">
        <v>73</v>
      </c>
      <c r="H69" s="8">
        <v>86.78</v>
      </c>
      <c r="I69" s="16">
        <f>(G69+H69)/2</f>
        <v>79.89</v>
      </c>
      <c r="J69" s="19"/>
      <c r="K69" s="6"/>
    </row>
    <row r="70" spans="1:11" ht="24.75" customHeight="1">
      <c r="A70" s="15" t="s">
        <v>367</v>
      </c>
      <c r="B70" s="7" t="s">
        <v>109</v>
      </c>
      <c r="C70" s="7" t="s">
        <v>43</v>
      </c>
      <c r="D70" s="2" t="s">
        <v>110</v>
      </c>
      <c r="E70" s="2" t="s">
        <v>6</v>
      </c>
      <c r="F70" s="2" t="s">
        <v>108</v>
      </c>
      <c r="G70" s="5">
        <v>72.7</v>
      </c>
      <c r="H70" s="8">
        <v>87.02</v>
      </c>
      <c r="I70" s="16">
        <f>(G70+H70)/2</f>
        <v>79.86</v>
      </c>
      <c r="J70" s="19"/>
      <c r="K70" s="6"/>
    </row>
    <row r="71" spans="1:11" ht="24.75" customHeight="1">
      <c r="A71" s="21" t="s">
        <v>368</v>
      </c>
      <c r="B71" s="15" t="s">
        <v>169</v>
      </c>
      <c r="C71" s="15" t="s">
        <v>43</v>
      </c>
      <c r="D71" s="2" t="s">
        <v>170</v>
      </c>
      <c r="E71" s="2" t="s">
        <v>6</v>
      </c>
      <c r="F71" s="2" t="s">
        <v>171</v>
      </c>
      <c r="G71" s="5">
        <v>68.6</v>
      </c>
      <c r="H71" s="16">
        <v>85.54</v>
      </c>
      <c r="I71" s="17">
        <f aca="true" t="shared" si="4" ref="I71:I81">G71*0.5+H71*0.5</f>
        <v>77.07</v>
      </c>
      <c r="J71" s="19"/>
      <c r="K71" s="6"/>
    </row>
    <row r="72" spans="1:11" ht="24.75" customHeight="1">
      <c r="A72" s="21" t="s">
        <v>369</v>
      </c>
      <c r="B72" s="15" t="s">
        <v>172</v>
      </c>
      <c r="C72" s="15" t="s">
        <v>57</v>
      </c>
      <c r="D72" s="2" t="s">
        <v>173</v>
      </c>
      <c r="E72" s="2" t="s">
        <v>6</v>
      </c>
      <c r="F72" s="2" t="s">
        <v>171</v>
      </c>
      <c r="G72" s="5">
        <v>65.1</v>
      </c>
      <c r="H72" s="16">
        <v>87.34</v>
      </c>
      <c r="I72" s="17">
        <f t="shared" si="4"/>
        <v>76.22</v>
      </c>
      <c r="J72" s="19"/>
      <c r="K72" s="6"/>
    </row>
    <row r="73" spans="1:11" ht="24.75" customHeight="1">
      <c r="A73" s="15" t="s">
        <v>370</v>
      </c>
      <c r="B73" s="15" t="s">
        <v>174</v>
      </c>
      <c r="C73" s="15" t="s">
        <v>43</v>
      </c>
      <c r="D73" s="2" t="s">
        <v>175</v>
      </c>
      <c r="E73" s="2" t="s">
        <v>6</v>
      </c>
      <c r="F73" s="2" t="s">
        <v>171</v>
      </c>
      <c r="G73" s="5">
        <v>65.2</v>
      </c>
      <c r="H73" s="16">
        <v>86.3</v>
      </c>
      <c r="I73" s="17">
        <f t="shared" si="4"/>
        <v>75.75</v>
      </c>
      <c r="J73" s="19"/>
      <c r="K73" s="6"/>
    </row>
    <row r="74" spans="1:11" ht="24.75" customHeight="1">
      <c r="A74" s="21" t="s">
        <v>371</v>
      </c>
      <c r="B74" s="15" t="s">
        <v>176</v>
      </c>
      <c r="C74" s="15" t="s">
        <v>43</v>
      </c>
      <c r="D74" s="2" t="s">
        <v>177</v>
      </c>
      <c r="E74" s="2" t="s">
        <v>6</v>
      </c>
      <c r="F74" s="2" t="s">
        <v>171</v>
      </c>
      <c r="G74" s="5">
        <v>64.8</v>
      </c>
      <c r="H74" s="16">
        <v>86.62</v>
      </c>
      <c r="I74" s="17">
        <f t="shared" si="4"/>
        <v>75.71000000000001</v>
      </c>
      <c r="J74" s="19"/>
      <c r="K74" s="6"/>
    </row>
    <row r="75" spans="1:11" ht="24.75" customHeight="1">
      <c r="A75" s="21" t="s">
        <v>372</v>
      </c>
      <c r="B75" s="15" t="s">
        <v>178</v>
      </c>
      <c r="C75" s="15" t="s">
        <v>43</v>
      </c>
      <c r="D75" s="2" t="s">
        <v>179</v>
      </c>
      <c r="E75" s="2" t="s">
        <v>6</v>
      </c>
      <c r="F75" s="2" t="s">
        <v>171</v>
      </c>
      <c r="G75" s="5">
        <v>64.3</v>
      </c>
      <c r="H75" s="16">
        <v>87.06</v>
      </c>
      <c r="I75" s="17">
        <f t="shared" si="4"/>
        <v>75.68</v>
      </c>
      <c r="J75" s="19"/>
      <c r="K75" s="6"/>
    </row>
    <row r="76" spans="1:11" ht="24.75" customHeight="1">
      <c r="A76" s="15" t="s">
        <v>373</v>
      </c>
      <c r="B76" s="15" t="s">
        <v>180</v>
      </c>
      <c r="C76" s="15" t="s">
        <v>43</v>
      </c>
      <c r="D76" s="2" t="s">
        <v>181</v>
      </c>
      <c r="E76" s="2" t="s">
        <v>6</v>
      </c>
      <c r="F76" s="2" t="s">
        <v>182</v>
      </c>
      <c r="G76" s="5">
        <v>65.9</v>
      </c>
      <c r="H76" s="16">
        <v>86.06</v>
      </c>
      <c r="I76" s="17">
        <f t="shared" si="4"/>
        <v>75.98</v>
      </c>
      <c r="J76" s="19"/>
      <c r="K76" s="6"/>
    </row>
    <row r="77" spans="1:11" ht="24.75" customHeight="1">
      <c r="A77" s="21" t="s">
        <v>374</v>
      </c>
      <c r="B77" s="15" t="s">
        <v>183</v>
      </c>
      <c r="C77" s="15" t="s">
        <v>43</v>
      </c>
      <c r="D77" s="2" t="s">
        <v>184</v>
      </c>
      <c r="E77" s="2" t="s">
        <v>6</v>
      </c>
      <c r="F77" s="2" t="s">
        <v>182</v>
      </c>
      <c r="G77" s="5">
        <v>61.1</v>
      </c>
      <c r="H77" s="16">
        <v>86.34</v>
      </c>
      <c r="I77" s="17">
        <f t="shared" si="4"/>
        <v>73.72</v>
      </c>
      <c r="J77" s="19"/>
      <c r="K77" s="6"/>
    </row>
    <row r="78" spans="1:11" ht="24.75" customHeight="1">
      <c r="A78" s="21" t="s">
        <v>375</v>
      </c>
      <c r="B78" s="15" t="s">
        <v>185</v>
      </c>
      <c r="C78" s="15" t="s">
        <v>43</v>
      </c>
      <c r="D78" s="2" t="s">
        <v>186</v>
      </c>
      <c r="E78" s="2" t="s">
        <v>6</v>
      </c>
      <c r="F78" s="2" t="s">
        <v>182</v>
      </c>
      <c r="G78" s="5">
        <v>63.1</v>
      </c>
      <c r="H78" s="16">
        <v>84.22</v>
      </c>
      <c r="I78" s="17">
        <f t="shared" si="4"/>
        <v>73.66</v>
      </c>
      <c r="J78" s="19"/>
      <c r="K78" s="6"/>
    </row>
    <row r="79" spans="1:11" ht="24.75" customHeight="1">
      <c r="A79" s="15" t="s">
        <v>376</v>
      </c>
      <c r="B79" s="15" t="s">
        <v>187</v>
      </c>
      <c r="C79" s="15" t="s">
        <v>43</v>
      </c>
      <c r="D79" s="2" t="s">
        <v>188</v>
      </c>
      <c r="E79" s="2" t="s">
        <v>6</v>
      </c>
      <c r="F79" s="2" t="s">
        <v>182</v>
      </c>
      <c r="G79" s="5">
        <v>59.6</v>
      </c>
      <c r="H79" s="16">
        <v>85.82</v>
      </c>
      <c r="I79" s="17">
        <f t="shared" si="4"/>
        <v>72.71</v>
      </c>
      <c r="J79" s="19"/>
      <c r="K79" s="6"/>
    </row>
    <row r="80" spans="1:11" ht="24.75" customHeight="1">
      <c r="A80" s="21" t="s">
        <v>377</v>
      </c>
      <c r="B80" s="15" t="s">
        <v>189</v>
      </c>
      <c r="C80" s="15" t="s">
        <v>43</v>
      </c>
      <c r="D80" s="2" t="s">
        <v>190</v>
      </c>
      <c r="E80" s="2" t="s">
        <v>6</v>
      </c>
      <c r="F80" s="2" t="s">
        <v>182</v>
      </c>
      <c r="G80" s="5">
        <v>62.1</v>
      </c>
      <c r="H80" s="16">
        <v>82.78</v>
      </c>
      <c r="I80" s="17">
        <f t="shared" si="4"/>
        <v>72.44</v>
      </c>
      <c r="J80" s="19"/>
      <c r="K80" s="6"/>
    </row>
    <row r="81" spans="1:11" ht="24.75" customHeight="1">
      <c r="A81" s="21" t="s">
        <v>378</v>
      </c>
      <c r="B81" s="15" t="s">
        <v>191</v>
      </c>
      <c r="C81" s="15" t="s">
        <v>57</v>
      </c>
      <c r="D81" s="2" t="s">
        <v>192</v>
      </c>
      <c r="E81" s="2" t="s">
        <v>6</v>
      </c>
      <c r="F81" s="2" t="s">
        <v>182</v>
      </c>
      <c r="G81" s="5">
        <v>57.3</v>
      </c>
      <c r="H81" s="16">
        <v>85.58</v>
      </c>
      <c r="I81" s="17">
        <f t="shared" si="4"/>
        <v>71.44</v>
      </c>
      <c r="J81" s="19"/>
      <c r="K81" s="6"/>
    </row>
    <row r="82" spans="1:11" ht="24.75" customHeight="1">
      <c r="A82" s="15" t="s">
        <v>379</v>
      </c>
      <c r="B82" s="15" t="s">
        <v>193</v>
      </c>
      <c r="C82" s="15" t="s">
        <v>57</v>
      </c>
      <c r="D82" s="2" t="s">
        <v>194</v>
      </c>
      <c r="E82" s="2" t="s">
        <v>6</v>
      </c>
      <c r="F82" s="2" t="s">
        <v>195</v>
      </c>
      <c r="G82" s="5">
        <v>66.3</v>
      </c>
      <c r="H82" s="16">
        <v>86.06</v>
      </c>
      <c r="I82" s="17">
        <f aca="true" t="shared" si="5" ref="I82:I87">G82*0.5+H82*0.5</f>
        <v>76.18</v>
      </c>
      <c r="J82" s="19"/>
      <c r="K82" s="6"/>
    </row>
    <row r="83" spans="1:11" ht="24.75" customHeight="1">
      <c r="A83" s="21" t="s">
        <v>380</v>
      </c>
      <c r="B83" s="15" t="s">
        <v>196</v>
      </c>
      <c r="C83" s="15" t="s">
        <v>43</v>
      </c>
      <c r="D83" s="2" t="s">
        <v>197</v>
      </c>
      <c r="E83" s="2" t="s">
        <v>6</v>
      </c>
      <c r="F83" s="2" t="s">
        <v>198</v>
      </c>
      <c r="G83" s="5">
        <v>73.6</v>
      </c>
      <c r="H83" s="16">
        <v>85.82</v>
      </c>
      <c r="I83" s="17">
        <f t="shared" si="5"/>
        <v>79.71</v>
      </c>
      <c r="J83" s="19"/>
      <c r="K83" s="6"/>
    </row>
    <row r="84" spans="1:11" ht="24.75" customHeight="1">
      <c r="A84" s="21" t="s">
        <v>381</v>
      </c>
      <c r="B84" s="15" t="s">
        <v>278</v>
      </c>
      <c r="C84" s="15" t="s">
        <v>57</v>
      </c>
      <c r="D84" s="2" t="s">
        <v>279</v>
      </c>
      <c r="E84" s="2" t="s">
        <v>66</v>
      </c>
      <c r="F84" s="2" t="s">
        <v>280</v>
      </c>
      <c r="G84" s="5">
        <v>63.9</v>
      </c>
      <c r="H84" s="16">
        <v>86.2</v>
      </c>
      <c r="I84" s="16">
        <f t="shared" si="5"/>
        <v>75.05</v>
      </c>
      <c r="J84" s="19"/>
      <c r="K84" s="6"/>
    </row>
    <row r="85" spans="1:11" ht="24.75" customHeight="1">
      <c r="A85" s="15" t="s">
        <v>382</v>
      </c>
      <c r="B85" s="15" t="s">
        <v>281</v>
      </c>
      <c r="C85" s="15" t="s">
        <v>57</v>
      </c>
      <c r="D85" s="2" t="s">
        <v>282</v>
      </c>
      <c r="E85" s="2" t="s">
        <v>66</v>
      </c>
      <c r="F85" s="2" t="s">
        <v>280</v>
      </c>
      <c r="G85" s="5">
        <v>52.6</v>
      </c>
      <c r="H85" s="16">
        <v>87.74</v>
      </c>
      <c r="I85" s="16">
        <f t="shared" si="5"/>
        <v>70.17</v>
      </c>
      <c r="J85" s="19"/>
      <c r="K85" s="6"/>
    </row>
    <row r="86" spans="1:11" ht="24.75" customHeight="1">
      <c r="A86" s="21" t="s">
        <v>383</v>
      </c>
      <c r="B86" s="15" t="s">
        <v>283</v>
      </c>
      <c r="C86" s="15" t="s">
        <v>43</v>
      </c>
      <c r="D86" s="2" t="s">
        <v>284</v>
      </c>
      <c r="E86" s="2" t="s">
        <v>66</v>
      </c>
      <c r="F86" s="2" t="s">
        <v>285</v>
      </c>
      <c r="G86" s="5">
        <v>70.5</v>
      </c>
      <c r="H86" s="16">
        <v>83.58</v>
      </c>
      <c r="I86" s="16">
        <f t="shared" si="5"/>
        <v>77.03999999999999</v>
      </c>
      <c r="J86" s="19"/>
      <c r="K86" s="6"/>
    </row>
    <row r="87" spans="1:11" ht="24.75" customHeight="1">
      <c r="A87" s="21" t="s">
        <v>384</v>
      </c>
      <c r="B87" s="15" t="s">
        <v>286</v>
      </c>
      <c r="C87" s="15" t="s">
        <v>43</v>
      </c>
      <c r="D87" s="2" t="s">
        <v>287</v>
      </c>
      <c r="E87" s="2" t="s">
        <v>66</v>
      </c>
      <c r="F87" s="2" t="s">
        <v>285</v>
      </c>
      <c r="G87" s="5">
        <v>65.6</v>
      </c>
      <c r="H87" s="16">
        <v>86.64</v>
      </c>
      <c r="I87" s="16">
        <f t="shared" si="5"/>
        <v>76.12</v>
      </c>
      <c r="J87" s="19"/>
      <c r="K87" s="6"/>
    </row>
    <row r="88" spans="1:11" ht="24.75" customHeight="1">
      <c r="A88" s="15" t="s">
        <v>385</v>
      </c>
      <c r="B88" s="15" t="s">
        <v>64</v>
      </c>
      <c r="C88" s="15" t="s">
        <v>43</v>
      </c>
      <c r="D88" s="2" t="s">
        <v>65</v>
      </c>
      <c r="E88" s="2" t="s">
        <v>66</v>
      </c>
      <c r="F88" s="2" t="s">
        <v>67</v>
      </c>
      <c r="G88" s="5">
        <v>67.9</v>
      </c>
      <c r="H88" s="16">
        <v>84.26</v>
      </c>
      <c r="I88" s="16">
        <f aca="true" t="shared" si="6" ref="I88:I101">(G88+H88)/2</f>
        <v>76.08000000000001</v>
      </c>
      <c r="J88" s="19"/>
      <c r="K88" s="6"/>
    </row>
    <row r="89" spans="1:11" ht="24.75" customHeight="1">
      <c r="A89" s="21" t="s">
        <v>386</v>
      </c>
      <c r="B89" s="15" t="s">
        <v>68</v>
      </c>
      <c r="C89" s="15" t="s">
        <v>43</v>
      </c>
      <c r="D89" s="2" t="s">
        <v>69</v>
      </c>
      <c r="E89" s="2" t="s">
        <v>66</v>
      </c>
      <c r="F89" s="2" t="s">
        <v>67</v>
      </c>
      <c r="G89" s="5">
        <v>66.5</v>
      </c>
      <c r="H89" s="16">
        <v>84.58</v>
      </c>
      <c r="I89" s="16">
        <f t="shared" si="6"/>
        <v>75.53999999999999</v>
      </c>
      <c r="J89" s="19"/>
      <c r="K89" s="6"/>
    </row>
    <row r="90" spans="1:11" ht="24.75" customHeight="1">
      <c r="A90" s="21" t="s">
        <v>387</v>
      </c>
      <c r="B90" s="15" t="s">
        <v>70</v>
      </c>
      <c r="C90" s="15" t="s">
        <v>57</v>
      </c>
      <c r="D90" s="2" t="s">
        <v>71</v>
      </c>
      <c r="E90" s="2" t="s">
        <v>66</v>
      </c>
      <c r="F90" s="2" t="s">
        <v>67</v>
      </c>
      <c r="G90" s="5">
        <v>66</v>
      </c>
      <c r="H90" s="16">
        <v>83.98</v>
      </c>
      <c r="I90" s="16">
        <f t="shared" si="6"/>
        <v>74.99000000000001</v>
      </c>
      <c r="J90" s="19"/>
      <c r="K90" s="6"/>
    </row>
    <row r="91" spans="1:11" ht="24.75" customHeight="1">
      <c r="A91" s="15" t="s">
        <v>388</v>
      </c>
      <c r="B91" s="15" t="s">
        <v>72</v>
      </c>
      <c r="C91" s="15" t="s">
        <v>43</v>
      </c>
      <c r="D91" s="2" t="s">
        <v>73</v>
      </c>
      <c r="E91" s="2" t="s">
        <v>66</v>
      </c>
      <c r="F91" s="2" t="s">
        <v>67</v>
      </c>
      <c r="G91" s="5">
        <v>62.1</v>
      </c>
      <c r="H91" s="16">
        <v>86.82</v>
      </c>
      <c r="I91" s="16">
        <f t="shared" si="6"/>
        <v>74.46</v>
      </c>
      <c r="J91" s="19"/>
      <c r="K91" s="6"/>
    </row>
    <row r="92" spans="1:11" ht="24.75" customHeight="1">
      <c r="A92" s="21" t="s">
        <v>389</v>
      </c>
      <c r="B92" s="15" t="s">
        <v>74</v>
      </c>
      <c r="C92" s="15" t="s">
        <v>43</v>
      </c>
      <c r="D92" s="2" t="s">
        <v>75</v>
      </c>
      <c r="E92" s="2" t="s">
        <v>66</v>
      </c>
      <c r="F92" s="2" t="s">
        <v>67</v>
      </c>
      <c r="G92" s="5">
        <v>58.2</v>
      </c>
      <c r="H92" s="16">
        <v>88.66</v>
      </c>
      <c r="I92" s="16">
        <f t="shared" si="6"/>
        <v>73.43</v>
      </c>
      <c r="J92" s="19"/>
      <c r="K92" s="6"/>
    </row>
    <row r="93" spans="1:11" ht="24.75" customHeight="1">
      <c r="A93" s="21" t="s">
        <v>390</v>
      </c>
      <c r="B93" s="15" t="s">
        <v>76</v>
      </c>
      <c r="C93" s="15" t="s">
        <v>43</v>
      </c>
      <c r="D93" s="2" t="s">
        <v>77</v>
      </c>
      <c r="E93" s="2" t="s">
        <v>66</v>
      </c>
      <c r="F93" s="2" t="s">
        <v>67</v>
      </c>
      <c r="G93" s="5">
        <v>61.4</v>
      </c>
      <c r="H93" s="16">
        <v>84.38</v>
      </c>
      <c r="I93" s="16">
        <f t="shared" si="6"/>
        <v>72.89</v>
      </c>
      <c r="J93" s="19"/>
      <c r="K93" s="6"/>
    </row>
    <row r="94" spans="1:11" ht="24.75" customHeight="1">
      <c r="A94" s="15" t="s">
        <v>391</v>
      </c>
      <c r="B94" s="15" t="s">
        <v>78</v>
      </c>
      <c r="C94" s="15" t="s">
        <v>43</v>
      </c>
      <c r="D94" s="2" t="s">
        <v>79</v>
      </c>
      <c r="E94" s="2" t="s">
        <v>66</v>
      </c>
      <c r="F94" s="2" t="s">
        <v>67</v>
      </c>
      <c r="G94" s="5">
        <v>64.6</v>
      </c>
      <c r="H94" s="16">
        <v>81.1</v>
      </c>
      <c r="I94" s="16">
        <f t="shared" si="6"/>
        <v>72.85</v>
      </c>
      <c r="J94" s="19"/>
      <c r="K94" s="6"/>
    </row>
    <row r="95" spans="1:11" ht="24.75" customHeight="1">
      <c r="A95" s="21" t="s">
        <v>392</v>
      </c>
      <c r="B95" s="15" t="s">
        <v>80</v>
      </c>
      <c r="C95" s="15" t="s">
        <v>43</v>
      </c>
      <c r="D95" s="2" t="s">
        <v>81</v>
      </c>
      <c r="E95" s="2" t="s">
        <v>66</v>
      </c>
      <c r="F95" s="2" t="s">
        <v>67</v>
      </c>
      <c r="G95" s="5">
        <v>62.3</v>
      </c>
      <c r="H95" s="16">
        <v>83.06</v>
      </c>
      <c r="I95" s="16">
        <f t="shared" si="6"/>
        <v>72.68</v>
      </c>
      <c r="J95" s="19"/>
      <c r="K95" s="6"/>
    </row>
    <row r="96" spans="1:11" ht="24.75" customHeight="1">
      <c r="A96" s="21" t="s">
        <v>393</v>
      </c>
      <c r="B96" s="7" t="s">
        <v>111</v>
      </c>
      <c r="C96" s="7" t="s">
        <v>43</v>
      </c>
      <c r="D96" s="2" t="s">
        <v>112</v>
      </c>
      <c r="E96" s="2" t="s">
        <v>66</v>
      </c>
      <c r="F96" s="2" t="s">
        <v>113</v>
      </c>
      <c r="G96" s="5">
        <v>71.5</v>
      </c>
      <c r="H96" s="8">
        <v>86.24</v>
      </c>
      <c r="I96" s="16">
        <f t="shared" si="6"/>
        <v>78.87</v>
      </c>
      <c r="J96" s="19"/>
      <c r="K96" s="6"/>
    </row>
    <row r="97" spans="1:11" ht="24.75" customHeight="1">
      <c r="A97" s="15" t="s">
        <v>394</v>
      </c>
      <c r="B97" s="7" t="s">
        <v>114</v>
      </c>
      <c r="C97" s="7" t="s">
        <v>43</v>
      </c>
      <c r="D97" s="2" t="s">
        <v>115</v>
      </c>
      <c r="E97" s="2" t="s">
        <v>66</v>
      </c>
      <c r="F97" s="2" t="s">
        <v>113</v>
      </c>
      <c r="G97" s="5">
        <v>70.2</v>
      </c>
      <c r="H97" s="8">
        <v>86.86</v>
      </c>
      <c r="I97" s="16">
        <f t="shared" si="6"/>
        <v>78.53</v>
      </c>
      <c r="J97" s="19"/>
      <c r="K97" s="6"/>
    </row>
    <row r="98" spans="1:11" ht="24.75" customHeight="1">
      <c r="A98" s="21" t="s">
        <v>395</v>
      </c>
      <c r="B98" s="7" t="s">
        <v>116</v>
      </c>
      <c r="C98" s="7" t="s">
        <v>43</v>
      </c>
      <c r="D98" s="2" t="s">
        <v>117</v>
      </c>
      <c r="E98" s="2" t="s">
        <v>66</v>
      </c>
      <c r="F98" s="2" t="s">
        <v>113</v>
      </c>
      <c r="G98" s="5">
        <v>73.7</v>
      </c>
      <c r="H98" s="8">
        <v>82.82</v>
      </c>
      <c r="I98" s="16">
        <f t="shared" si="6"/>
        <v>78.25999999999999</v>
      </c>
      <c r="J98" s="19"/>
      <c r="K98" s="6"/>
    </row>
    <row r="99" spans="1:11" ht="24.75" customHeight="1">
      <c r="A99" s="21" t="s">
        <v>396</v>
      </c>
      <c r="B99" s="7" t="s">
        <v>118</v>
      </c>
      <c r="C99" s="7" t="s">
        <v>43</v>
      </c>
      <c r="D99" s="2" t="s">
        <v>119</v>
      </c>
      <c r="E99" s="2" t="s">
        <v>66</v>
      </c>
      <c r="F99" s="2" t="s">
        <v>113</v>
      </c>
      <c r="G99" s="5">
        <v>69.4</v>
      </c>
      <c r="H99" s="8">
        <v>86.86</v>
      </c>
      <c r="I99" s="16">
        <f t="shared" si="6"/>
        <v>78.13</v>
      </c>
      <c r="J99" s="19"/>
      <c r="K99" s="6"/>
    </row>
    <row r="100" spans="1:11" ht="24.75" customHeight="1">
      <c r="A100" s="15" t="s">
        <v>397</v>
      </c>
      <c r="B100" s="7" t="s">
        <v>120</v>
      </c>
      <c r="C100" s="7" t="s">
        <v>43</v>
      </c>
      <c r="D100" s="2" t="s">
        <v>121</v>
      </c>
      <c r="E100" s="2" t="s">
        <v>66</v>
      </c>
      <c r="F100" s="2" t="s">
        <v>113</v>
      </c>
      <c r="G100" s="5">
        <v>71.4</v>
      </c>
      <c r="H100" s="8">
        <v>83.78</v>
      </c>
      <c r="I100" s="16">
        <f t="shared" si="6"/>
        <v>77.59</v>
      </c>
      <c r="J100" s="19"/>
      <c r="K100" s="6"/>
    </row>
    <row r="101" spans="1:11" ht="24.75" customHeight="1">
      <c r="A101" s="21" t="s">
        <v>398</v>
      </c>
      <c r="B101" s="7" t="s">
        <v>122</v>
      </c>
      <c r="C101" s="7" t="s">
        <v>43</v>
      </c>
      <c r="D101" s="2" t="s">
        <v>123</v>
      </c>
      <c r="E101" s="2" t="s">
        <v>66</v>
      </c>
      <c r="F101" s="2" t="s">
        <v>113</v>
      </c>
      <c r="G101" s="5">
        <v>70</v>
      </c>
      <c r="H101" s="8">
        <v>84.58</v>
      </c>
      <c r="I101" s="16">
        <f t="shared" si="6"/>
        <v>77.28999999999999</v>
      </c>
      <c r="J101" s="19"/>
      <c r="K101" s="6"/>
    </row>
    <row r="102" spans="1:11" ht="24.75" customHeight="1">
      <c r="A102" s="21" t="s">
        <v>399</v>
      </c>
      <c r="B102" s="15" t="s">
        <v>148</v>
      </c>
      <c r="C102" s="15" t="s">
        <v>43</v>
      </c>
      <c r="D102" s="2" t="s">
        <v>149</v>
      </c>
      <c r="E102" s="2" t="s">
        <v>66</v>
      </c>
      <c r="F102" s="2" t="s">
        <v>150</v>
      </c>
      <c r="G102" s="5">
        <v>62.9</v>
      </c>
      <c r="H102" s="16">
        <v>84.86</v>
      </c>
      <c r="I102" s="16">
        <f>(G102+H102)/2</f>
        <v>73.88</v>
      </c>
      <c r="J102" s="19"/>
      <c r="K102" s="6"/>
    </row>
    <row r="103" spans="1:11" ht="24.75" customHeight="1">
      <c r="A103" s="15" t="s">
        <v>400</v>
      </c>
      <c r="B103" s="15" t="s">
        <v>151</v>
      </c>
      <c r="C103" s="15" t="s">
        <v>43</v>
      </c>
      <c r="D103" s="2" t="s">
        <v>152</v>
      </c>
      <c r="E103" s="2" t="s">
        <v>66</v>
      </c>
      <c r="F103" s="2" t="s">
        <v>150</v>
      </c>
      <c r="G103" s="5">
        <v>60</v>
      </c>
      <c r="H103" s="16">
        <v>85.94</v>
      </c>
      <c r="I103" s="16">
        <f>(G103+H103)/2</f>
        <v>72.97</v>
      </c>
      <c r="J103" s="19"/>
      <c r="K103" s="6"/>
    </row>
    <row r="104" spans="1:11" ht="24.75" customHeight="1">
      <c r="A104" s="21" t="s">
        <v>401</v>
      </c>
      <c r="B104" s="15" t="s">
        <v>153</v>
      </c>
      <c r="C104" s="15" t="s">
        <v>43</v>
      </c>
      <c r="D104" s="2" t="s">
        <v>154</v>
      </c>
      <c r="E104" s="2" t="s">
        <v>66</v>
      </c>
      <c r="F104" s="2" t="s">
        <v>150</v>
      </c>
      <c r="G104" s="5">
        <v>56.1</v>
      </c>
      <c r="H104" s="16">
        <v>89.34</v>
      </c>
      <c r="I104" s="16">
        <f>(G104+H104)/2</f>
        <v>72.72</v>
      </c>
      <c r="J104" s="19"/>
      <c r="K104" s="6"/>
    </row>
    <row r="105" spans="1:11" ht="24.75" customHeight="1">
      <c r="A105" s="21" t="s">
        <v>402</v>
      </c>
      <c r="B105" s="15" t="s">
        <v>155</v>
      </c>
      <c r="C105" s="15" t="s">
        <v>43</v>
      </c>
      <c r="D105" s="2" t="s">
        <v>156</v>
      </c>
      <c r="E105" s="2" t="s">
        <v>66</v>
      </c>
      <c r="F105" s="2" t="s">
        <v>157</v>
      </c>
      <c r="G105" s="5">
        <v>69.5</v>
      </c>
      <c r="H105" s="16">
        <v>87.58</v>
      </c>
      <c r="I105" s="16">
        <f>(G105+H105)/2</f>
        <v>78.53999999999999</v>
      </c>
      <c r="J105" s="19"/>
      <c r="K105" s="6"/>
    </row>
    <row r="106" spans="1:11" ht="24.75" customHeight="1">
      <c r="A106" s="15" t="s">
        <v>403</v>
      </c>
      <c r="B106" s="15" t="s">
        <v>158</v>
      </c>
      <c r="C106" s="15" t="s">
        <v>43</v>
      </c>
      <c r="D106" s="2" t="s">
        <v>159</v>
      </c>
      <c r="E106" s="2" t="s">
        <v>66</v>
      </c>
      <c r="F106" s="2" t="s">
        <v>157</v>
      </c>
      <c r="G106" s="5">
        <v>62.9</v>
      </c>
      <c r="H106" s="16">
        <v>89.26</v>
      </c>
      <c r="I106" s="16">
        <f>(G106+H106)/2</f>
        <v>76.08</v>
      </c>
      <c r="J106" s="19"/>
      <c r="K106" s="6"/>
    </row>
    <row r="107" spans="1:11" ht="24.75" customHeight="1">
      <c r="A107" s="21" t="s">
        <v>404</v>
      </c>
      <c r="B107" s="15" t="s">
        <v>288</v>
      </c>
      <c r="C107" s="15" t="s">
        <v>43</v>
      </c>
      <c r="D107" s="2" t="s">
        <v>289</v>
      </c>
      <c r="E107" s="2" t="s">
        <v>66</v>
      </c>
      <c r="F107" s="2" t="s">
        <v>290</v>
      </c>
      <c r="G107" s="5">
        <v>72.2</v>
      </c>
      <c r="H107" s="16">
        <v>83.52</v>
      </c>
      <c r="I107" s="16">
        <f>G107*0.5+H107*0.5</f>
        <v>77.86</v>
      </c>
      <c r="J107" s="19"/>
      <c r="K107" s="6"/>
    </row>
    <row r="108" spans="1:11" ht="24.75" customHeight="1">
      <c r="A108" s="21" t="s">
        <v>405</v>
      </c>
      <c r="B108" s="15" t="s">
        <v>199</v>
      </c>
      <c r="C108" s="15" t="s">
        <v>43</v>
      </c>
      <c r="D108" s="2" t="s">
        <v>200</v>
      </c>
      <c r="E108" s="2" t="s">
        <v>66</v>
      </c>
      <c r="F108" s="2" t="s">
        <v>201</v>
      </c>
      <c r="G108" s="5">
        <v>69.4</v>
      </c>
      <c r="H108" s="16">
        <v>87.34</v>
      </c>
      <c r="I108" s="17">
        <f>G108*0.5+H108*0.5</f>
        <v>78.37</v>
      </c>
      <c r="J108" s="19"/>
      <c r="K108" s="6"/>
    </row>
    <row r="109" spans="1:11" s="11" customFormat="1" ht="24.75" customHeight="1">
      <c r="A109" s="15" t="s">
        <v>406</v>
      </c>
      <c r="B109" s="15" t="s">
        <v>291</v>
      </c>
      <c r="C109" s="15" t="s">
        <v>43</v>
      </c>
      <c r="D109" s="2" t="s">
        <v>292</v>
      </c>
      <c r="E109" s="2" t="s">
        <v>84</v>
      </c>
      <c r="F109" s="2" t="s">
        <v>293</v>
      </c>
      <c r="G109" s="5">
        <v>72.6</v>
      </c>
      <c r="H109" s="16">
        <v>85.54</v>
      </c>
      <c r="I109" s="16">
        <f>G109*0.5+H109*0.5</f>
        <v>79.07</v>
      </c>
      <c r="J109" s="19"/>
      <c r="K109" s="14"/>
    </row>
    <row r="110" spans="1:11" s="11" customFormat="1" ht="24.75" customHeight="1">
      <c r="A110" s="21" t="s">
        <v>407</v>
      </c>
      <c r="B110" s="15" t="s">
        <v>82</v>
      </c>
      <c r="C110" s="15" t="s">
        <v>43</v>
      </c>
      <c r="D110" s="2" t="s">
        <v>83</v>
      </c>
      <c r="E110" s="2" t="s">
        <v>84</v>
      </c>
      <c r="F110" s="2" t="s">
        <v>85</v>
      </c>
      <c r="G110" s="5">
        <v>70.6</v>
      </c>
      <c r="H110" s="16">
        <v>88.42</v>
      </c>
      <c r="I110" s="16">
        <f aca="true" t="shared" si="7" ref="I110:I115">(G110+H110)/2</f>
        <v>79.50999999999999</v>
      </c>
      <c r="J110" s="19"/>
      <c r="K110" s="14"/>
    </row>
    <row r="111" spans="1:11" s="11" customFormat="1" ht="24.75" customHeight="1">
      <c r="A111" s="21" t="s">
        <v>408</v>
      </c>
      <c r="B111" s="15" t="s">
        <v>86</v>
      </c>
      <c r="C111" s="15" t="s">
        <v>43</v>
      </c>
      <c r="D111" s="2" t="s">
        <v>87</v>
      </c>
      <c r="E111" s="2" t="s">
        <v>84</v>
      </c>
      <c r="F111" s="2" t="s">
        <v>85</v>
      </c>
      <c r="G111" s="5">
        <v>63</v>
      </c>
      <c r="H111" s="16">
        <v>86.94</v>
      </c>
      <c r="I111" s="16">
        <f t="shared" si="7"/>
        <v>74.97</v>
      </c>
      <c r="J111" s="19"/>
      <c r="K111" s="14"/>
    </row>
    <row r="112" spans="1:11" s="11" customFormat="1" ht="24.75" customHeight="1">
      <c r="A112" s="15" t="s">
        <v>409</v>
      </c>
      <c r="B112" s="15" t="s">
        <v>88</v>
      </c>
      <c r="C112" s="15" t="s">
        <v>43</v>
      </c>
      <c r="D112" s="2" t="s">
        <v>89</v>
      </c>
      <c r="E112" s="2" t="s">
        <v>84</v>
      </c>
      <c r="F112" s="2" t="s">
        <v>85</v>
      </c>
      <c r="G112" s="5">
        <v>61.5</v>
      </c>
      <c r="H112" s="16">
        <v>87.06</v>
      </c>
      <c r="I112" s="16">
        <f t="shared" si="7"/>
        <v>74.28</v>
      </c>
      <c r="J112" s="19"/>
      <c r="K112" s="14"/>
    </row>
    <row r="113" spans="1:11" s="11" customFormat="1" ht="24.75" customHeight="1">
      <c r="A113" s="21" t="s">
        <v>410</v>
      </c>
      <c r="B113" s="7" t="s">
        <v>124</v>
      </c>
      <c r="C113" s="7" t="s">
        <v>43</v>
      </c>
      <c r="D113" s="2" t="s">
        <v>125</v>
      </c>
      <c r="E113" s="2" t="s">
        <v>84</v>
      </c>
      <c r="F113" s="2" t="s">
        <v>126</v>
      </c>
      <c r="G113" s="5">
        <v>74.2</v>
      </c>
      <c r="H113" s="8">
        <v>84.66</v>
      </c>
      <c r="I113" s="16">
        <f t="shared" si="7"/>
        <v>79.43</v>
      </c>
      <c r="J113" s="19"/>
      <c r="K113" s="14"/>
    </row>
    <row r="114" spans="1:11" s="11" customFormat="1" ht="24.75" customHeight="1">
      <c r="A114" s="21" t="s">
        <v>411</v>
      </c>
      <c r="B114" s="7" t="s">
        <v>127</v>
      </c>
      <c r="C114" s="7" t="s">
        <v>43</v>
      </c>
      <c r="D114" s="2" t="s">
        <v>128</v>
      </c>
      <c r="E114" s="2" t="s">
        <v>84</v>
      </c>
      <c r="F114" s="2" t="s">
        <v>126</v>
      </c>
      <c r="G114" s="5">
        <v>72.4</v>
      </c>
      <c r="H114" s="8">
        <v>84.22</v>
      </c>
      <c r="I114" s="16">
        <f t="shared" si="7"/>
        <v>78.31</v>
      </c>
      <c r="J114" s="19"/>
      <c r="K114" s="14"/>
    </row>
    <row r="115" spans="1:11" s="11" customFormat="1" ht="24.75" customHeight="1">
      <c r="A115" s="15" t="s">
        <v>412</v>
      </c>
      <c r="B115" s="7" t="s">
        <v>129</v>
      </c>
      <c r="C115" s="7" t="s">
        <v>43</v>
      </c>
      <c r="D115" s="2" t="s">
        <v>130</v>
      </c>
      <c r="E115" s="2" t="s">
        <v>84</v>
      </c>
      <c r="F115" s="2" t="s">
        <v>126</v>
      </c>
      <c r="G115" s="5">
        <v>70</v>
      </c>
      <c r="H115" s="8">
        <v>86.38</v>
      </c>
      <c r="I115" s="16">
        <f t="shared" si="7"/>
        <v>78.19</v>
      </c>
      <c r="J115" s="19"/>
      <c r="K115" s="14"/>
    </row>
    <row r="116" spans="1:11" s="11" customFormat="1" ht="24.75" customHeight="1">
      <c r="A116" s="21" t="s">
        <v>413</v>
      </c>
      <c r="B116" s="15" t="s">
        <v>202</v>
      </c>
      <c r="C116" s="15" t="s">
        <v>43</v>
      </c>
      <c r="D116" s="2" t="s">
        <v>203</v>
      </c>
      <c r="E116" s="2" t="s">
        <v>84</v>
      </c>
      <c r="F116" s="2" t="s">
        <v>204</v>
      </c>
      <c r="G116" s="5">
        <v>55.7</v>
      </c>
      <c r="H116" s="16">
        <v>87.26</v>
      </c>
      <c r="I116" s="17">
        <f aca="true" t="shared" si="8" ref="I116:I123">G116*0.5+H116*0.5</f>
        <v>71.48</v>
      </c>
      <c r="J116" s="19"/>
      <c r="K116" s="14"/>
    </row>
    <row r="117" spans="1:11" s="11" customFormat="1" ht="24.75" customHeight="1">
      <c r="A117" s="21" t="s">
        <v>414</v>
      </c>
      <c r="B117" s="15" t="s">
        <v>205</v>
      </c>
      <c r="C117" s="15" t="s">
        <v>43</v>
      </c>
      <c r="D117" s="2" t="s">
        <v>206</v>
      </c>
      <c r="E117" s="2" t="s">
        <v>84</v>
      </c>
      <c r="F117" s="2" t="s">
        <v>207</v>
      </c>
      <c r="G117" s="5">
        <v>49.9</v>
      </c>
      <c r="H117" s="16">
        <v>84.62</v>
      </c>
      <c r="I117" s="17">
        <f t="shared" si="8"/>
        <v>67.26</v>
      </c>
      <c r="J117" s="19"/>
      <c r="K117" s="14"/>
    </row>
    <row r="118" spans="1:11" s="11" customFormat="1" ht="24.75" customHeight="1">
      <c r="A118" s="15" t="s">
        <v>415</v>
      </c>
      <c r="B118" s="15" t="s">
        <v>224</v>
      </c>
      <c r="C118" s="15" t="s">
        <v>57</v>
      </c>
      <c r="D118" s="2" t="s">
        <v>225</v>
      </c>
      <c r="E118" s="2" t="s">
        <v>84</v>
      </c>
      <c r="F118" s="2" t="s">
        <v>226</v>
      </c>
      <c r="G118" s="5">
        <v>57.2</v>
      </c>
      <c r="H118" s="16">
        <v>82.42</v>
      </c>
      <c r="I118" s="16">
        <f t="shared" si="8"/>
        <v>69.81</v>
      </c>
      <c r="J118" s="19"/>
      <c r="K118" s="14"/>
    </row>
    <row r="119" spans="1:11" s="11" customFormat="1" ht="24.75" customHeight="1">
      <c r="A119" s="21" t="s">
        <v>416</v>
      </c>
      <c r="B119" s="15" t="s">
        <v>227</v>
      </c>
      <c r="C119" s="15" t="s">
        <v>57</v>
      </c>
      <c r="D119" s="2" t="s">
        <v>228</v>
      </c>
      <c r="E119" s="2" t="s">
        <v>84</v>
      </c>
      <c r="F119" s="2" t="s">
        <v>226</v>
      </c>
      <c r="G119" s="5">
        <v>51.6</v>
      </c>
      <c r="H119" s="16">
        <v>86.58</v>
      </c>
      <c r="I119" s="16">
        <f t="shared" si="8"/>
        <v>69.09</v>
      </c>
      <c r="J119" s="19"/>
      <c r="K119" s="14"/>
    </row>
    <row r="120" spans="1:11" s="11" customFormat="1" ht="24.75" customHeight="1">
      <c r="A120" s="21" t="s">
        <v>417</v>
      </c>
      <c r="B120" s="15" t="s">
        <v>229</v>
      </c>
      <c r="C120" s="15" t="s">
        <v>43</v>
      </c>
      <c r="D120" s="2" t="s">
        <v>230</v>
      </c>
      <c r="E120" s="2" t="s">
        <v>84</v>
      </c>
      <c r="F120" s="2" t="s">
        <v>231</v>
      </c>
      <c r="G120" s="5">
        <v>68.7</v>
      </c>
      <c r="H120" s="16">
        <v>86.3</v>
      </c>
      <c r="I120" s="16">
        <f t="shared" si="8"/>
        <v>77.5</v>
      </c>
      <c r="J120" s="19"/>
      <c r="K120" s="14"/>
    </row>
    <row r="121" spans="1:11" s="11" customFormat="1" ht="24.75" customHeight="1">
      <c r="A121" s="15" t="s">
        <v>418</v>
      </c>
      <c r="B121" s="15" t="s">
        <v>232</v>
      </c>
      <c r="C121" s="15" t="s">
        <v>43</v>
      </c>
      <c r="D121" s="2" t="s">
        <v>233</v>
      </c>
      <c r="E121" s="2" t="s">
        <v>84</v>
      </c>
      <c r="F121" s="2" t="s">
        <v>231</v>
      </c>
      <c r="G121" s="5">
        <v>64.3</v>
      </c>
      <c r="H121" s="16">
        <v>87.18</v>
      </c>
      <c r="I121" s="16">
        <f t="shared" si="8"/>
        <v>75.74000000000001</v>
      </c>
      <c r="J121" s="19"/>
      <c r="K121" s="14"/>
    </row>
    <row r="122" spans="1:11" s="11" customFormat="1" ht="24.75" customHeight="1">
      <c r="A122" s="21" t="s">
        <v>419</v>
      </c>
      <c r="B122" s="15" t="s">
        <v>294</v>
      </c>
      <c r="C122" s="15" t="s">
        <v>43</v>
      </c>
      <c r="D122" s="2" t="s">
        <v>295</v>
      </c>
      <c r="E122" s="2" t="s">
        <v>84</v>
      </c>
      <c r="F122" s="2" t="s">
        <v>296</v>
      </c>
      <c r="G122" s="5">
        <v>66.2</v>
      </c>
      <c r="H122" s="16">
        <v>82.54</v>
      </c>
      <c r="I122" s="16">
        <f t="shared" si="8"/>
        <v>74.37</v>
      </c>
      <c r="J122" s="19"/>
      <c r="K122" s="14"/>
    </row>
    <row r="123" spans="1:11" s="11" customFormat="1" ht="24.75" customHeight="1">
      <c r="A123" s="21" t="s">
        <v>420</v>
      </c>
      <c r="B123" s="15" t="s">
        <v>297</v>
      </c>
      <c r="C123" s="15" t="s">
        <v>43</v>
      </c>
      <c r="D123" s="2" t="s">
        <v>298</v>
      </c>
      <c r="E123" s="2" t="s">
        <v>84</v>
      </c>
      <c r="F123" s="2" t="s">
        <v>299</v>
      </c>
      <c r="G123" s="5">
        <v>68.8</v>
      </c>
      <c r="H123" s="16">
        <v>85.94</v>
      </c>
      <c r="I123" s="16">
        <f t="shared" si="8"/>
        <v>77.37</v>
      </c>
      <c r="J123" s="19"/>
      <c r="K123" s="14"/>
    </row>
  </sheetData>
  <sheetProtection/>
  <autoFilter ref="A3:I123"/>
  <mergeCells count="2">
    <mergeCell ref="A2:I2"/>
    <mergeCell ref="A1:I1"/>
  </mergeCells>
  <printOptions/>
  <pageMargins left="0.5511811023622047" right="0.5511811023622047" top="0.5511811023622047" bottom="0.6299212598425197" header="0.5118110236220472" footer="0.5118110236220472"/>
  <pageSetup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2019-08-25T00:46:55Z</cp:lastPrinted>
  <dcterms:created xsi:type="dcterms:W3CDTF">1996-12-17T01:32:42Z</dcterms:created>
  <dcterms:modified xsi:type="dcterms:W3CDTF">2019-08-25T00:46:56Z</dcterms:modified>
  <cp:category/>
  <cp:version/>
  <cp:contentType/>
  <cp:contentStatus/>
</cp:coreProperties>
</file>