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8508" windowHeight="4416" activeTab="0"/>
  </bookViews>
  <sheets>
    <sheet name="Sheet1 " sheetId="1" r:id="rId1"/>
  </sheets>
  <definedNames>
    <definedName name="_xlnm.Print_Titles" localSheetId="0">'Sheet1 '!$2:$3</definedName>
  </definedNames>
  <calcPr fullCalcOnLoad="1"/>
</workbook>
</file>

<file path=xl/sharedStrings.xml><?xml version="1.0" encoding="utf-8"?>
<sst xmlns="http://schemas.openxmlformats.org/spreadsheetml/2006/main" count="219" uniqueCount="117">
  <si>
    <t>五华区人力资源和社会保障局</t>
  </si>
  <si>
    <t>综合成绩</t>
  </si>
  <si>
    <t>备注</t>
  </si>
  <si>
    <t>姓名</t>
  </si>
  <si>
    <t>序号</t>
  </si>
  <si>
    <t>准考证号码</t>
  </si>
  <si>
    <t>笔试成绩</t>
  </si>
  <si>
    <t>面试成绩</t>
  </si>
  <si>
    <t>招聘单位</t>
  </si>
  <si>
    <t>招聘岗位</t>
  </si>
  <si>
    <t>招聘人数</t>
  </si>
  <si>
    <t>学历</t>
  </si>
  <si>
    <t>专业</t>
  </si>
  <si>
    <t>其他招聘条件</t>
  </si>
  <si>
    <t>招聘岗位情况</t>
  </si>
  <si>
    <t>性别</t>
  </si>
  <si>
    <t>毕业院校</t>
  </si>
  <si>
    <t>学历(学位)</t>
  </si>
  <si>
    <t>所学专业</t>
  </si>
  <si>
    <t>拟聘人员基本情况</t>
  </si>
  <si>
    <t>体检结果</t>
  </si>
  <si>
    <t>考察结果</t>
  </si>
  <si>
    <t>普通招生计划全日制本科及以上</t>
  </si>
  <si>
    <t>昆明市五华区人民医院</t>
  </si>
  <si>
    <t>临床</t>
  </si>
  <si>
    <t>临床医学。</t>
  </si>
  <si>
    <t>19020200902</t>
  </si>
  <si>
    <t>杨小桃</t>
  </si>
  <si>
    <t>女</t>
  </si>
  <si>
    <t>江汉大学</t>
  </si>
  <si>
    <t>临床医学</t>
  </si>
  <si>
    <t>本科    学士学位</t>
  </si>
  <si>
    <t>66.40</t>
  </si>
  <si>
    <t>合格</t>
  </si>
  <si>
    <t>19020204020</t>
  </si>
  <si>
    <t>59.90</t>
  </si>
  <si>
    <t>19020201215</t>
  </si>
  <si>
    <t>57.05</t>
  </si>
  <si>
    <t>19020204624</t>
  </si>
  <si>
    <t>62.20</t>
  </si>
  <si>
    <t>19020201914</t>
  </si>
  <si>
    <t>59.15</t>
  </si>
  <si>
    <t>麻醉/疼痛</t>
  </si>
  <si>
    <t>麻醉学。</t>
  </si>
  <si>
    <t>19020108309</t>
  </si>
  <si>
    <t>69.00</t>
  </si>
  <si>
    <t>19020108311</t>
  </si>
  <si>
    <t>59.00</t>
  </si>
  <si>
    <t>检验</t>
  </si>
  <si>
    <t>医学检验技术；
医学检验。</t>
  </si>
  <si>
    <t>19020109703</t>
  </si>
  <si>
    <t>卢礼竹</t>
  </si>
  <si>
    <t>87.10</t>
  </si>
  <si>
    <t>B超</t>
  </si>
  <si>
    <t>19020206718</t>
  </si>
  <si>
    <t>53.85</t>
  </si>
  <si>
    <t>口腔</t>
  </si>
  <si>
    <t>19020108105</t>
  </si>
  <si>
    <t>84.35</t>
  </si>
  <si>
    <t>财务</t>
  </si>
  <si>
    <t>19020103005</t>
  </si>
  <si>
    <t>82.35</t>
  </si>
  <si>
    <t>医务科</t>
  </si>
  <si>
    <t>法学；行政法；行政诉讼法学。</t>
  </si>
  <si>
    <t>19020105130</t>
  </si>
  <si>
    <t>90.50</t>
  </si>
  <si>
    <t>昆明市五华区妇幼保健计划生育服务中心</t>
  </si>
  <si>
    <t>财会</t>
  </si>
  <si>
    <t>19020100402</t>
  </si>
  <si>
    <t>81.10</t>
  </si>
  <si>
    <t>中西医类</t>
  </si>
  <si>
    <t>中西医结合；中西医结合基础；中西医结合临床；中西医结合临床医学；中西医临床医学。</t>
  </si>
  <si>
    <t>19020206926</t>
  </si>
  <si>
    <t>60.95</t>
  </si>
  <si>
    <t>昆明市五华区社区卫生服务管理中心</t>
  </si>
  <si>
    <t>公卫岗位</t>
  </si>
  <si>
    <t>19020105605</t>
  </si>
  <si>
    <t>79.70</t>
  </si>
  <si>
    <t>潘计成</t>
  </si>
  <si>
    <t>男</t>
  </si>
  <si>
    <t>昆明医科大学海源学院</t>
  </si>
  <si>
    <t>李允璋</t>
  </si>
  <si>
    <t>王涛</t>
  </si>
  <si>
    <t>昆明医科大学</t>
  </si>
  <si>
    <t>杨林文捷</t>
  </si>
  <si>
    <t>高李娜</t>
  </si>
  <si>
    <t>麻醉学</t>
  </si>
  <si>
    <t>朱倩</t>
  </si>
  <si>
    <t>温州医科大学</t>
  </si>
  <si>
    <t>医学检验技术</t>
  </si>
  <si>
    <t>医学影像学；临床医学。</t>
  </si>
  <si>
    <t>赵娟</t>
  </si>
  <si>
    <t>延安大学</t>
  </si>
  <si>
    <t>医学影像学</t>
  </si>
  <si>
    <t>口腔医学；口腔临床医学。</t>
  </si>
  <si>
    <t>陈玉琴</t>
  </si>
  <si>
    <t>口腔医学</t>
  </si>
  <si>
    <t>会计学；财务管
理。</t>
  </si>
  <si>
    <t>朱琴艳</t>
  </si>
  <si>
    <t>云南师范大学文理学院</t>
  </si>
  <si>
    <t>财务管
理</t>
  </si>
  <si>
    <t>王巢人</t>
  </si>
  <si>
    <t>中南民族大学</t>
  </si>
  <si>
    <t>法学</t>
  </si>
  <si>
    <t>赵琼</t>
  </si>
  <si>
    <t>云南大学</t>
  </si>
  <si>
    <t>会计学</t>
  </si>
  <si>
    <t>魏淑萍</t>
  </si>
  <si>
    <t>云南中医药大学</t>
  </si>
  <si>
    <t>中西医临床医学</t>
  </si>
  <si>
    <t>付学梅</t>
  </si>
  <si>
    <t>大理大学</t>
  </si>
  <si>
    <t>预防医学</t>
  </si>
  <si>
    <t>公示期自2019年8月26日至2019年9月3日。公示期间如有异议，请与五华区人力资源和社会保障局联系，电话：0871-63589319。</t>
  </si>
  <si>
    <t>公共卫生；公共卫生与预防医学；卫生监督；预防医学</t>
  </si>
  <si>
    <r>
      <t>2019</t>
    </r>
    <r>
      <rPr>
        <sz val="20"/>
        <rFont val="华文中宋"/>
        <family val="0"/>
      </rPr>
      <t>年五华区卫生健康系统公开招聘工作人员拟聘人员公示（一）</t>
    </r>
  </si>
  <si>
    <t>财务会计；财务会计电算化；财务审计与税务管理；会计；会计信息管理；会计学；会计与金融；金融会计；财会；财会电算化；财务管理；财务信息管理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</si>
</sst>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0_ "/>
    <numFmt numFmtId="182" formatCode="0.00_);\(0.00\)"/>
    <numFmt numFmtId="183" formatCode="0_ "/>
    <numFmt numFmtId="184" formatCode="0_);[Red]\(0\)"/>
    <numFmt numFmtId="185" formatCode="0.0_);[Red]\(0.0\)"/>
    <numFmt numFmtId="186" formatCode="[$-804]yyyy&quot;年&quot;m&quot;月&quot;d&quot;日&quot;\ dddd"/>
    <numFmt numFmtId="187" formatCode="yyyy&quot;年&quot;m&quot;月&quot;d&quot;日&quot;;@"/>
    <numFmt numFmtId="188" formatCode="0.00;[Red]0.00"/>
    <numFmt numFmtId="189" formatCode="0.0_ "/>
    <numFmt numFmtId="190" formatCode="0_);\(0\)"/>
    <numFmt numFmtId="191" formatCode="yyyy&quot;年&quot;m&quot;月&quot;;@"/>
    <numFmt numFmtId="192" formatCode="yyyy\.mm"/>
    <numFmt numFmtId="193" formatCode="_-* #,##0_-;\-* #,##0_-;_-* &quot;-&quot;_-;_-@_-"/>
    <numFmt numFmtId="194" formatCode="_-* #,##0.00_-;\-* #,##0.00_-;_-* &quot;-&quot;??_-;_-@_-"/>
    <numFmt numFmtId="195" formatCode="_-&quot;¥&quot;* #,##0.00_-;\-&quot;¥&quot;* #,##0.00_-;_-&quot;¥&quot;* &quot;-&quot;??_-;_-@_-"/>
    <numFmt numFmtId="196" formatCode="_-&quot;¥&quot;* #,##0_-;\-&quot;¥&quot;* #,##0_-;_-&quot;¥&quot;* &quot;-&quot;_-;_-@_-"/>
  </numFmts>
  <fonts count="32">
    <font>
      <sz val="12"/>
      <name val="宋体"/>
      <family val="0"/>
    </font>
    <font>
      <sz val="9"/>
      <name val="宋体"/>
      <family val="0"/>
    </font>
    <font>
      <sz val="16"/>
      <name val="仿宋_GB2312"/>
      <family val="3"/>
    </font>
    <font>
      <sz val="20"/>
      <name val="华文中宋"/>
      <family val="0"/>
    </font>
    <font>
      <b/>
      <sz val="12"/>
      <name val="宋体"/>
      <family val="0"/>
    </font>
    <font>
      <sz val="11"/>
      <color indexed="8"/>
      <name val="宋体"/>
      <family val="0"/>
    </font>
    <font>
      <sz val="12"/>
      <color indexed="8"/>
      <name val="宋体"/>
      <family val="0"/>
    </font>
    <font>
      <sz val="11"/>
      <color indexed="8"/>
      <name val="等线"/>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u val="single"/>
      <sz val="11"/>
      <color indexed="36"/>
      <name val="宋体"/>
      <family val="0"/>
    </font>
    <font>
      <sz val="11"/>
      <color indexed="9"/>
      <name val="等线"/>
      <family val="0"/>
    </font>
    <font>
      <sz val="10"/>
      <name val="宋体"/>
      <family val="0"/>
    </font>
    <font>
      <sz val="14"/>
      <name val="仿宋_GB2312"/>
      <family val="3"/>
    </font>
    <font>
      <sz val="8"/>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2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Fill="0" applyProtection="0">
      <alignment/>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0" fontId="6" fillId="0" borderId="0" applyFill="0" applyProtection="0">
      <alignment/>
    </xf>
    <xf numFmtId="0" fontId="6" fillId="0" borderId="0" applyFill="0" applyProtection="0">
      <alignment/>
    </xf>
    <xf numFmtId="0" fontId="0" fillId="0" borderId="0">
      <alignment vertical="center"/>
      <protection/>
    </xf>
    <xf numFmtId="0" fontId="6" fillId="0" borderId="0" applyFill="0" applyProtection="0">
      <alignment/>
    </xf>
    <xf numFmtId="0" fontId="0" fillId="0" borderId="0">
      <alignment vertical="center"/>
      <protection/>
    </xf>
    <xf numFmtId="0" fontId="6" fillId="0" borderId="0" applyFill="0" applyProtection="0">
      <alignment/>
    </xf>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4" borderId="5" applyNumberFormat="0" applyAlignment="0" applyProtection="0"/>
    <xf numFmtId="0" fontId="18" fillId="21"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22" fillId="15" borderId="0" applyNumberFormat="0" applyBorder="0" applyAlignment="0" applyProtection="0"/>
    <xf numFmtId="0" fontId="23" fillId="14" borderId="8" applyNumberFormat="0" applyAlignment="0" applyProtection="0"/>
    <xf numFmtId="0" fontId="24" fillId="7" borderId="5" applyNumberFormat="0" applyAlignment="0" applyProtection="0"/>
    <xf numFmtId="1" fontId="25" fillId="0" borderId="9">
      <alignment horizontal="center" vertical="center" wrapText="1"/>
      <protection/>
    </xf>
    <xf numFmtId="0" fontId="26" fillId="0" borderId="0" applyNumberFormat="0" applyFill="0" applyBorder="0" applyAlignment="0" applyProtection="0"/>
    <xf numFmtId="0" fontId="27" fillId="22"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27" fillId="20" borderId="0" applyNumberFormat="0" applyBorder="0" applyAlignment="0" applyProtection="0"/>
    <xf numFmtId="0" fontId="0" fillId="9" borderId="10" applyNumberFormat="0" applyFont="0" applyAlignment="0" applyProtection="0"/>
  </cellStyleXfs>
  <cellXfs count="33">
    <xf numFmtId="0" fontId="0" fillId="0" borderId="0" xfId="0" applyAlignment="1">
      <alignment/>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180"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xf>
    <xf numFmtId="0" fontId="0" fillId="0" borderId="0" xfId="0" applyFill="1" applyAlignment="1">
      <alignment/>
    </xf>
    <xf numFmtId="0" fontId="2" fillId="0" borderId="0" xfId="0" applyFont="1" applyFill="1" applyAlignment="1">
      <alignment vertical="center" wrapText="1"/>
    </xf>
    <xf numFmtId="0" fontId="2" fillId="0" borderId="0" xfId="0" applyFont="1" applyAlignment="1">
      <alignment vertical="center" wrapText="1"/>
    </xf>
    <xf numFmtId="0" fontId="4" fillId="0" borderId="0" xfId="65" applyFont="1" applyFill="1" applyAlignment="1">
      <alignment horizontal="center" vertical="center" wrapText="1"/>
      <protection/>
    </xf>
    <xf numFmtId="0" fontId="28" fillId="0" borderId="9" xfId="0" applyFont="1" applyFill="1" applyBorder="1" applyAlignment="1">
      <alignment horizontal="center" vertical="center" shrinkToFit="1"/>
    </xf>
    <xf numFmtId="0" fontId="28" fillId="0" borderId="9" xfId="0" applyFont="1" applyFill="1" applyBorder="1" applyAlignment="1">
      <alignment vertical="center" wrapText="1"/>
    </xf>
    <xf numFmtId="0" fontId="28" fillId="8" borderId="9" xfId="0" applyFont="1" applyFill="1" applyBorder="1" applyAlignment="1">
      <alignment horizontal="center" vertical="center" wrapText="1" shrinkToFit="1"/>
    </xf>
    <xf numFmtId="0" fontId="28" fillId="0" borderId="9" xfId="0" applyFont="1" applyBorder="1" applyAlignment="1">
      <alignment horizontal="center" vertical="center" shrinkToFit="1"/>
    </xf>
    <xf numFmtId="0" fontId="28" fillId="0" borderId="9" xfId="0" applyFont="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9" xfId="0" applyFont="1" applyBorder="1" applyAlignment="1" quotePrefix="1">
      <alignment horizontal="center" vertical="center" wrapText="1"/>
    </xf>
    <xf numFmtId="0" fontId="28" fillId="0" borderId="9" xfId="0" applyFont="1" applyBorder="1" applyAlignment="1" quotePrefix="1">
      <alignment horizontal="center" vertical="center"/>
    </xf>
    <xf numFmtId="0" fontId="28" fillId="0" borderId="9" xfId="74" applyFont="1" applyBorder="1" applyAlignment="1">
      <alignment horizontal="center" vertical="center" wrapText="1"/>
      <protection/>
    </xf>
    <xf numFmtId="181" fontId="28" fillId="0" borderId="9" xfId="0" applyNumberFormat="1" applyFont="1" applyBorder="1" applyAlignment="1" quotePrefix="1">
      <alignment horizontal="center" vertical="center"/>
    </xf>
    <xf numFmtId="181" fontId="28" fillId="0" borderId="9" xfId="0" applyNumberFormat="1" applyFont="1" applyBorder="1" applyAlignment="1" quotePrefix="1">
      <alignment horizontal="center" vertical="center" shrinkToFit="1"/>
    </xf>
    <xf numFmtId="180" fontId="28" fillId="0" borderId="9" xfId="0" applyNumberFormat="1" applyFont="1" applyFill="1" applyBorder="1" applyAlignment="1">
      <alignment horizontal="center" vertical="center" shrinkToFit="1"/>
    </xf>
    <xf numFmtId="0" fontId="1" fillId="0" borderId="9" xfId="74" applyFont="1" applyBorder="1" applyAlignment="1">
      <alignment horizontal="center" vertical="center" wrapText="1"/>
      <protection/>
    </xf>
    <xf numFmtId="0" fontId="29" fillId="0" borderId="0" xfId="0" applyFont="1" applyFill="1" applyAlignment="1">
      <alignment horizontal="center" vertical="center"/>
    </xf>
    <xf numFmtId="0" fontId="29" fillId="0" borderId="11" xfId="0" applyFont="1" applyFill="1" applyBorder="1" applyAlignment="1">
      <alignment/>
    </xf>
    <xf numFmtId="0" fontId="30" fillId="0" borderId="9" xfId="74" applyFont="1" applyBorder="1" applyAlignment="1">
      <alignment horizontal="center" vertical="center" wrapText="1"/>
      <protection/>
    </xf>
    <xf numFmtId="0" fontId="4" fillId="0" borderId="9" xfId="0" applyFont="1" applyBorder="1" applyAlignment="1">
      <alignment horizontal="center" vertical="center" wrapText="1"/>
    </xf>
    <xf numFmtId="187" fontId="29" fillId="0" borderId="0" xfId="0" applyNumberFormat="1" applyFont="1" applyFill="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180" fontId="4" fillId="0" borderId="9" xfId="0" applyNumberFormat="1" applyFont="1" applyBorder="1" applyAlignment="1">
      <alignment horizontal="center" vertical="center" wrapText="1"/>
    </xf>
  </cellXfs>
  <cellStyles count="11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百分比 2" xfId="52"/>
    <cellStyle name="标题" xfId="53"/>
    <cellStyle name="标题 1" xfId="54"/>
    <cellStyle name="标题 2" xfId="55"/>
    <cellStyle name="标题 3" xfId="56"/>
    <cellStyle name="标题 4" xfId="57"/>
    <cellStyle name="差" xfId="58"/>
    <cellStyle name="差_附件：五华区2018年公开招聘工作人员岗位计划表（教育系统）" xfId="59"/>
    <cellStyle name="常规 10" xfId="60"/>
    <cellStyle name="常规 10 2" xfId="61"/>
    <cellStyle name="常规 11" xfId="62"/>
    <cellStyle name="常规 12" xfId="63"/>
    <cellStyle name="常规 13" xfId="64"/>
    <cellStyle name="常规 14" xfId="65"/>
    <cellStyle name="常规 15" xfId="66"/>
    <cellStyle name="常规 15 2" xfId="67"/>
    <cellStyle name="常规 16" xfId="68"/>
    <cellStyle name="常规 17" xfId="69"/>
    <cellStyle name="常规 18" xfId="70"/>
    <cellStyle name="常规 19" xfId="71"/>
    <cellStyle name="常规 2" xfId="72"/>
    <cellStyle name="常规 2 2" xfId="73"/>
    <cellStyle name="常规 2 2 2" xfId="74"/>
    <cellStyle name="常规 2 3" xfId="75"/>
    <cellStyle name="常规 2 4" xfId="76"/>
    <cellStyle name="常规 2_附件：五华区2018年公开招聘工作人员岗位计划表（教育系统）" xfId="77"/>
    <cellStyle name="常规 20" xfId="78"/>
    <cellStyle name="常规 21" xfId="79"/>
    <cellStyle name="常规 22" xfId="80"/>
    <cellStyle name="常规 23" xfId="81"/>
    <cellStyle name="常规 24" xfId="82"/>
    <cellStyle name="常规 25" xfId="83"/>
    <cellStyle name="常规 26" xfId="84"/>
    <cellStyle name="常规 3" xfId="85"/>
    <cellStyle name="常规 4" xfId="86"/>
    <cellStyle name="常规 4 2" xfId="87"/>
    <cellStyle name="常规 4 2 2" xfId="88"/>
    <cellStyle name="常规 4 3" xfId="89"/>
    <cellStyle name="常规 4 4" xfId="90"/>
    <cellStyle name="常规 4_2、2018年五华区教育系统事业单位定向招聘人员综合成绩及拟进入考察人选公示" xfId="91"/>
    <cellStyle name="常规 5" xfId="92"/>
    <cellStyle name="常规 5 2" xfId="93"/>
    <cellStyle name="常规 6" xfId="94"/>
    <cellStyle name="常规 6 2" xfId="95"/>
    <cellStyle name="常规 7" xfId="96"/>
    <cellStyle name="常规 8" xfId="97"/>
    <cellStyle name="常规 8 2" xfId="98"/>
    <cellStyle name="常规 9" xfId="99"/>
    <cellStyle name="常规 9 2" xfId="100"/>
    <cellStyle name="Hyperlink" xfId="101"/>
    <cellStyle name="好" xfId="102"/>
    <cellStyle name="好_附件：五华区2018年公开招聘工作人员岗位计划表（教育系统）" xfId="103"/>
    <cellStyle name="汇总" xfId="104"/>
    <cellStyle name="Currency" xfId="105"/>
    <cellStyle name="Currency [0]" xfId="106"/>
    <cellStyle name="计算" xfId="107"/>
    <cellStyle name="检查单元格" xfId="108"/>
    <cellStyle name="解释性文本" xfId="109"/>
    <cellStyle name="警告文本" xfId="110"/>
    <cellStyle name="链接单元格" xfId="111"/>
    <cellStyle name="Comma" xfId="112"/>
    <cellStyle name="Comma [0]" xfId="113"/>
    <cellStyle name="强调文字颜色 1" xfId="114"/>
    <cellStyle name="强调文字颜色 2" xfId="115"/>
    <cellStyle name="强调文字颜色 3" xfId="116"/>
    <cellStyle name="强调文字颜色 4" xfId="117"/>
    <cellStyle name="强调文字颜色 5" xfId="118"/>
    <cellStyle name="强调文字颜色 6" xfId="119"/>
    <cellStyle name="适中" xfId="120"/>
    <cellStyle name="输出" xfId="121"/>
    <cellStyle name="输入" xfId="122"/>
    <cellStyle name="样式 1" xfId="123"/>
    <cellStyle name="Followed Hyperlink" xfId="124"/>
    <cellStyle name="着色 1" xfId="125"/>
    <cellStyle name="着色 2" xfId="126"/>
    <cellStyle name="着色 3" xfId="127"/>
    <cellStyle name="着色 4" xfId="128"/>
    <cellStyle name="着色 5" xfId="129"/>
    <cellStyle name="着色 6" xfId="130"/>
    <cellStyle name="注释"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
  <sheetViews>
    <sheetView tabSelected="1" zoomScalePageLayoutView="0" workbookViewId="0" topLeftCell="A1">
      <pane ySplit="3" topLeftCell="A4" activePane="bottomLeft" state="frozen"/>
      <selection pane="topLeft" activeCell="A1" sqref="A1"/>
      <selection pane="bottomLeft" activeCell="F6" sqref="F6"/>
    </sheetView>
  </sheetViews>
  <sheetFormatPr defaultColWidth="9.00390625" defaultRowHeight="14.25"/>
  <cols>
    <col min="1" max="1" width="4.125" style="1" customWidth="1"/>
    <col min="2" max="2" width="12.875" style="1" customWidth="1"/>
    <col min="3" max="3" width="13.125" style="1" customWidth="1"/>
    <col min="4" max="4" width="5.625" style="1" customWidth="1"/>
    <col min="5" max="5" width="11.875" style="1" customWidth="1"/>
    <col min="6" max="6" width="22.75390625" style="10" customWidth="1"/>
    <col min="7" max="7" width="18.75390625" style="10" customWidth="1"/>
    <col min="8" max="8" width="10.375" style="1" customWidth="1"/>
    <col min="9" max="9" width="7.875" style="1" customWidth="1"/>
    <col min="10" max="10" width="5.125" style="1" customWidth="1"/>
    <col min="11" max="11" width="17.25390625" style="1" customWidth="1"/>
    <col min="12" max="12" width="9.625" style="1" customWidth="1"/>
    <col min="13" max="13" width="8.25390625" style="1" customWidth="1"/>
    <col min="14" max="16" width="5.875" style="3" customWidth="1"/>
    <col min="17" max="18" width="5.875" style="1" customWidth="1"/>
    <col min="19" max="16384" width="9.00390625" style="1" customWidth="1"/>
  </cols>
  <sheetData>
    <row r="1" spans="1:19" ht="48.75" customHeight="1">
      <c r="A1" s="30" t="s">
        <v>115</v>
      </c>
      <c r="B1" s="31"/>
      <c r="C1" s="31"/>
      <c r="D1" s="31"/>
      <c r="E1" s="31"/>
      <c r="F1" s="31"/>
      <c r="G1" s="31"/>
      <c r="H1" s="31"/>
      <c r="I1" s="31"/>
      <c r="J1" s="31"/>
      <c r="K1" s="31"/>
      <c r="L1" s="31"/>
      <c r="M1" s="31"/>
      <c r="N1" s="31"/>
      <c r="O1" s="31"/>
      <c r="P1" s="31"/>
      <c r="Q1" s="31"/>
      <c r="R1" s="31"/>
      <c r="S1" s="31"/>
    </row>
    <row r="2" spans="1:19" s="4" customFormat="1" ht="22.5" customHeight="1">
      <c r="A2" s="28" t="s">
        <v>4</v>
      </c>
      <c r="B2" s="28" t="s">
        <v>8</v>
      </c>
      <c r="C2" s="28" t="s">
        <v>14</v>
      </c>
      <c r="D2" s="28"/>
      <c r="E2" s="28"/>
      <c r="F2" s="28"/>
      <c r="G2" s="28"/>
      <c r="H2" s="28" t="s">
        <v>19</v>
      </c>
      <c r="I2" s="28"/>
      <c r="J2" s="28"/>
      <c r="K2" s="28"/>
      <c r="L2" s="28"/>
      <c r="M2" s="28"/>
      <c r="N2" s="32" t="s">
        <v>6</v>
      </c>
      <c r="O2" s="32" t="s">
        <v>7</v>
      </c>
      <c r="P2" s="32" t="s">
        <v>1</v>
      </c>
      <c r="Q2" s="28" t="s">
        <v>21</v>
      </c>
      <c r="R2" s="28" t="s">
        <v>20</v>
      </c>
      <c r="S2" s="28" t="s">
        <v>2</v>
      </c>
    </row>
    <row r="3" spans="1:19" s="4" customFormat="1" ht="30.75">
      <c r="A3" s="28"/>
      <c r="B3" s="28"/>
      <c r="C3" s="2" t="s">
        <v>9</v>
      </c>
      <c r="D3" s="2" t="s">
        <v>10</v>
      </c>
      <c r="E3" s="2" t="s">
        <v>11</v>
      </c>
      <c r="F3" s="2" t="s">
        <v>12</v>
      </c>
      <c r="G3" s="2" t="s">
        <v>13</v>
      </c>
      <c r="H3" s="2" t="s">
        <v>5</v>
      </c>
      <c r="I3" s="2" t="s">
        <v>3</v>
      </c>
      <c r="J3" s="2" t="s">
        <v>15</v>
      </c>
      <c r="K3" s="2" t="s">
        <v>16</v>
      </c>
      <c r="L3" s="2" t="s">
        <v>18</v>
      </c>
      <c r="M3" s="2" t="s">
        <v>17</v>
      </c>
      <c r="N3" s="32"/>
      <c r="O3" s="32"/>
      <c r="P3" s="32"/>
      <c r="Q3" s="28"/>
      <c r="R3" s="28"/>
      <c r="S3" s="28"/>
    </row>
    <row r="4" spans="1:19" s="11" customFormat="1" ht="36" customHeight="1">
      <c r="A4" s="12">
        <v>1</v>
      </c>
      <c r="B4" s="18" t="s">
        <v>23</v>
      </c>
      <c r="C4" s="19" t="s">
        <v>24</v>
      </c>
      <c r="D4" s="12">
        <v>5</v>
      </c>
      <c r="E4" s="20" t="s">
        <v>22</v>
      </c>
      <c r="F4" s="20" t="s">
        <v>25</v>
      </c>
      <c r="G4" s="13"/>
      <c r="H4" s="19" t="s">
        <v>26</v>
      </c>
      <c r="I4" s="19" t="s">
        <v>27</v>
      </c>
      <c r="J4" s="19" t="s">
        <v>28</v>
      </c>
      <c r="K4" s="20" t="s">
        <v>29</v>
      </c>
      <c r="L4" s="20" t="s">
        <v>30</v>
      </c>
      <c r="M4" s="14" t="s">
        <v>31</v>
      </c>
      <c r="N4" s="21" t="s">
        <v>32</v>
      </c>
      <c r="O4" s="22">
        <v>81.8</v>
      </c>
      <c r="P4" s="23">
        <f>N4*0.4+O4*0.6</f>
        <v>75.64</v>
      </c>
      <c r="Q4" s="15" t="s">
        <v>33</v>
      </c>
      <c r="R4" s="15" t="s">
        <v>33</v>
      </c>
      <c r="S4" s="16"/>
    </row>
    <row r="5" spans="1:19" s="11" customFormat="1" ht="36" customHeight="1">
      <c r="A5" s="12">
        <v>2</v>
      </c>
      <c r="B5" s="18" t="s">
        <v>23</v>
      </c>
      <c r="C5" s="19" t="s">
        <v>24</v>
      </c>
      <c r="D5" s="12">
        <v>5</v>
      </c>
      <c r="E5" s="20" t="s">
        <v>22</v>
      </c>
      <c r="F5" s="20" t="s">
        <v>25</v>
      </c>
      <c r="G5" s="13"/>
      <c r="H5" s="19" t="s">
        <v>34</v>
      </c>
      <c r="I5" s="19" t="s">
        <v>78</v>
      </c>
      <c r="J5" s="19" t="s">
        <v>79</v>
      </c>
      <c r="K5" s="20" t="s">
        <v>80</v>
      </c>
      <c r="L5" s="20" t="s">
        <v>30</v>
      </c>
      <c r="M5" s="14" t="s">
        <v>31</v>
      </c>
      <c r="N5" s="21" t="s">
        <v>35</v>
      </c>
      <c r="O5" s="22">
        <v>83</v>
      </c>
      <c r="P5" s="23">
        <f>N5*0.4+O5*0.6</f>
        <v>73.75999999999999</v>
      </c>
      <c r="Q5" s="15" t="s">
        <v>33</v>
      </c>
      <c r="R5" s="15" t="s">
        <v>33</v>
      </c>
      <c r="S5" s="17"/>
    </row>
    <row r="6" spans="1:19" s="11" customFormat="1" ht="36" customHeight="1">
      <c r="A6" s="12">
        <v>3</v>
      </c>
      <c r="B6" s="18" t="s">
        <v>23</v>
      </c>
      <c r="C6" s="19" t="s">
        <v>24</v>
      </c>
      <c r="D6" s="12">
        <v>5</v>
      </c>
      <c r="E6" s="20" t="s">
        <v>22</v>
      </c>
      <c r="F6" s="20" t="s">
        <v>25</v>
      </c>
      <c r="G6" s="13"/>
      <c r="H6" s="19" t="s">
        <v>36</v>
      </c>
      <c r="I6" s="19" t="s">
        <v>81</v>
      </c>
      <c r="J6" s="19" t="s">
        <v>28</v>
      </c>
      <c r="K6" s="20" t="s">
        <v>80</v>
      </c>
      <c r="L6" s="20" t="s">
        <v>30</v>
      </c>
      <c r="M6" s="14" t="s">
        <v>31</v>
      </c>
      <c r="N6" s="21" t="s">
        <v>37</v>
      </c>
      <c r="O6" s="22">
        <v>84.7</v>
      </c>
      <c r="P6" s="23">
        <f>N6*0.4+O6*0.6</f>
        <v>73.64</v>
      </c>
      <c r="Q6" s="15" t="s">
        <v>33</v>
      </c>
      <c r="R6" s="15" t="s">
        <v>33</v>
      </c>
      <c r="S6" s="16"/>
    </row>
    <row r="7" spans="1:19" s="11" customFormat="1" ht="36" customHeight="1">
      <c r="A7" s="12">
        <v>4</v>
      </c>
      <c r="B7" s="18" t="s">
        <v>23</v>
      </c>
      <c r="C7" s="19" t="s">
        <v>24</v>
      </c>
      <c r="D7" s="12">
        <v>5</v>
      </c>
      <c r="E7" s="20" t="s">
        <v>22</v>
      </c>
      <c r="F7" s="20" t="s">
        <v>25</v>
      </c>
      <c r="G7" s="13"/>
      <c r="H7" s="19" t="s">
        <v>38</v>
      </c>
      <c r="I7" s="19" t="s">
        <v>82</v>
      </c>
      <c r="J7" s="19" t="s">
        <v>28</v>
      </c>
      <c r="K7" s="20" t="s">
        <v>83</v>
      </c>
      <c r="L7" s="20" t="s">
        <v>30</v>
      </c>
      <c r="M7" s="14" t="s">
        <v>31</v>
      </c>
      <c r="N7" s="21" t="s">
        <v>39</v>
      </c>
      <c r="O7" s="22">
        <v>81</v>
      </c>
      <c r="P7" s="23">
        <f>N7*0.4+O7*0.6</f>
        <v>73.48</v>
      </c>
      <c r="Q7" s="15" t="s">
        <v>33</v>
      </c>
      <c r="R7" s="15" t="s">
        <v>33</v>
      </c>
      <c r="S7" s="16"/>
    </row>
    <row r="8" spans="1:19" s="11" customFormat="1" ht="36" customHeight="1">
      <c r="A8" s="12">
        <v>5</v>
      </c>
      <c r="B8" s="18" t="s">
        <v>23</v>
      </c>
      <c r="C8" s="19" t="s">
        <v>24</v>
      </c>
      <c r="D8" s="12">
        <v>5</v>
      </c>
      <c r="E8" s="20" t="s">
        <v>22</v>
      </c>
      <c r="F8" s="20" t="s">
        <v>25</v>
      </c>
      <c r="G8" s="13"/>
      <c r="H8" s="19" t="s">
        <v>40</v>
      </c>
      <c r="I8" s="19" t="s">
        <v>84</v>
      </c>
      <c r="J8" s="19" t="s">
        <v>28</v>
      </c>
      <c r="K8" s="20" t="s">
        <v>80</v>
      </c>
      <c r="L8" s="20" t="s">
        <v>30</v>
      </c>
      <c r="M8" s="14" t="s">
        <v>31</v>
      </c>
      <c r="N8" s="21" t="s">
        <v>41</v>
      </c>
      <c r="O8" s="22">
        <v>80.1</v>
      </c>
      <c r="P8" s="23">
        <f>N8*0.4+O8*0.6</f>
        <v>71.72</v>
      </c>
      <c r="Q8" s="15" t="s">
        <v>33</v>
      </c>
      <c r="R8" s="15" t="s">
        <v>33</v>
      </c>
      <c r="S8" s="16"/>
    </row>
    <row r="9" spans="1:19" s="11" customFormat="1" ht="36" customHeight="1">
      <c r="A9" s="12">
        <v>6</v>
      </c>
      <c r="B9" s="18" t="s">
        <v>23</v>
      </c>
      <c r="C9" s="19" t="s">
        <v>42</v>
      </c>
      <c r="D9" s="12">
        <v>2</v>
      </c>
      <c r="E9" s="20" t="s">
        <v>22</v>
      </c>
      <c r="F9" s="20" t="s">
        <v>43</v>
      </c>
      <c r="G9" s="13"/>
      <c r="H9" s="19" t="s">
        <v>44</v>
      </c>
      <c r="I9" s="19" t="s">
        <v>85</v>
      </c>
      <c r="J9" s="19" t="s">
        <v>28</v>
      </c>
      <c r="K9" s="20" t="s">
        <v>83</v>
      </c>
      <c r="L9" s="20" t="s">
        <v>86</v>
      </c>
      <c r="M9" s="14" t="s">
        <v>31</v>
      </c>
      <c r="N9" s="21" t="s">
        <v>45</v>
      </c>
      <c r="O9" s="22">
        <v>84.28</v>
      </c>
      <c r="P9" s="23">
        <v>78.168</v>
      </c>
      <c r="Q9" s="15" t="s">
        <v>33</v>
      </c>
      <c r="R9" s="15" t="s">
        <v>33</v>
      </c>
      <c r="S9" s="16"/>
    </row>
    <row r="10" spans="1:19" s="11" customFormat="1" ht="36" customHeight="1">
      <c r="A10" s="12">
        <v>7</v>
      </c>
      <c r="B10" s="18" t="s">
        <v>23</v>
      </c>
      <c r="C10" s="19" t="s">
        <v>42</v>
      </c>
      <c r="D10" s="12">
        <v>2</v>
      </c>
      <c r="E10" s="20" t="s">
        <v>22</v>
      </c>
      <c r="F10" s="20" t="s">
        <v>43</v>
      </c>
      <c r="G10" s="13"/>
      <c r="H10" s="19" t="s">
        <v>46</v>
      </c>
      <c r="I10" s="19" t="s">
        <v>87</v>
      </c>
      <c r="J10" s="19" t="s">
        <v>28</v>
      </c>
      <c r="K10" s="20" t="s">
        <v>83</v>
      </c>
      <c r="L10" s="20" t="s">
        <v>86</v>
      </c>
      <c r="M10" s="14" t="s">
        <v>31</v>
      </c>
      <c r="N10" s="21" t="s">
        <v>47</v>
      </c>
      <c r="O10" s="22">
        <v>83.3</v>
      </c>
      <c r="P10" s="23">
        <v>73.58</v>
      </c>
      <c r="Q10" s="15" t="s">
        <v>33</v>
      </c>
      <c r="R10" s="15" t="s">
        <v>33</v>
      </c>
      <c r="S10" s="16"/>
    </row>
    <row r="11" spans="1:19" s="11" customFormat="1" ht="36" customHeight="1">
      <c r="A11" s="12">
        <v>8</v>
      </c>
      <c r="B11" s="18" t="s">
        <v>23</v>
      </c>
      <c r="C11" s="19" t="s">
        <v>48</v>
      </c>
      <c r="D11" s="12">
        <v>1</v>
      </c>
      <c r="E11" s="20" t="s">
        <v>22</v>
      </c>
      <c r="F11" s="20" t="s">
        <v>49</v>
      </c>
      <c r="G11" s="13"/>
      <c r="H11" s="19" t="s">
        <v>50</v>
      </c>
      <c r="I11" s="19" t="s">
        <v>51</v>
      </c>
      <c r="J11" s="19" t="s">
        <v>28</v>
      </c>
      <c r="K11" s="20" t="s">
        <v>88</v>
      </c>
      <c r="L11" s="20" t="s">
        <v>89</v>
      </c>
      <c r="M11" s="14" t="s">
        <v>31</v>
      </c>
      <c r="N11" s="21" t="s">
        <v>52</v>
      </c>
      <c r="O11" s="22">
        <v>81.2</v>
      </c>
      <c r="P11" s="23">
        <v>83.56</v>
      </c>
      <c r="Q11" s="15" t="s">
        <v>33</v>
      </c>
      <c r="R11" s="15" t="s">
        <v>33</v>
      </c>
      <c r="S11" s="16"/>
    </row>
    <row r="12" spans="1:19" s="11" customFormat="1" ht="36" customHeight="1">
      <c r="A12" s="12">
        <v>9</v>
      </c>
      <c r="B12" s="18" t="s">
        <v>23</v>
      </c>
      <c r="C12" s="19" t="s">
        <v>53</v>
      </c>
      <c r="D12" s="12">
        <v>1</v>
      </c>
      <c r="E12" s="20" t="s">
        <v>22</v>
      </c>
      <c r="F12" s="20" t="s">
        <v>90</v>
      </c>
      <c r="G12" s="13"/>
      <c r="H12" s="19" t="s">
        <v>54</v>
      </c>
      <c r="I12" s="19" t="s">
        <v>91</v>
      </c>
      <c r="J12" s="19" t="s">
        <v>28</v>
      </c>
      <c r="K12" s="20" t="s">
        <v>92</v>
      </c>
      <c r="L12" s="20" t="s">
        <v>93</v>
      </c>
      <c r="M12" s="14" t="s">
        <v>31</v>
      </c>
      <c r="N12" s="21" t="s">
        <v>55</v>
      </c>
      <c r="O12" s="22">
        <v>75.86</v>
      </c>
      <c r="P12" s="23">
        <v>67.056</v>
      </c>
      <c r="Q12" s="15" t="s">
        <v>33</v>
      </c>
      <c r="R12" s="15" t="s">
        <v>33</v>
      </c>
      <c r="S12" s="16"/>
    </row>
    <row r="13" spans="1:19" s="11" customFormat="1" ht="36" customHeight="1">
      <c r="A13" s="12">
        <v>10</v>
      </c>
      <c r="B13" s="18" t="s">
        <v>23</v>
      </c>
      <c r="C13" s="19" t="s">
        <v>56</v>
      </c>
      <c r="D13" s="19">
        <v>1</v>
      </c>
      <c r="E13" s="20" t="s">
        <v>22</v>
      </c>
      <c r="F13" s="20" t="s">
        <v>94</v>
      </c>
      <c r="G13" s="13"/>
      <c r="H13" s="19" t="s">
        <v>57</v>
      </c>
      <c r="I13" s="19" t="s">
        <v>95</v>
      </c>
      <c r="J13" s="19" t="s">
        <v>28</v>
      </c>
      <c r="K13" s="20" t="s">
        <v>83</v>
      </c>
      <c r="L13" s="20" t="s">
        <v>96</v>
      </c>
      <c r="M13" s="14" t="s">
        <v>31</v>
      </c>
      <c r="N13" s="21" t="s">
        <v>58</v>
      </c>
      <c r="O13" s="22">
        <v>82.84</v>
      </c>
      <c r="P13" s="23">
        <v>83.444</v>
      </c>
      <c r="Q13" s="15" t="s">
        <v>33</v>
      </c>
      <c r="R13" s="15" t="s">
        <v>33</v>
      </c>
      <c r="S13" s="16"/>
    </row>
    <row r="14" spans="1:19" s="11" customFormat="1" ht="36" customHeight="1">
      <c r="A14" s="12">
        <v>11</v>
      </c>
      <c r="B14" s="18" t="s">
        <v>23</v>
      </c>
      <c r="C14" s="19" t="s">
        <v>59</v>
      </c>
      <c r="D14" s="12">
        <v>1</v>
      </c>
      <c r="E14" s="20" t="s">
        <v>22</v>
      </c>
      <c r="F14" s="20" t="s">
        <v>97</v>
      </c>
      <c r="G14" s="13"/>
      <c r="H14" s="19" t="s">
        <v>60</v>
      </c>
      <c r="I14" s="19" t="s">
        <v>98</v>
      </c>
      <c r="J14" s="19" t="s">
        <v>28</v>
      </c>
      <c r="K14" s="20" t="s">
        <v>99</v>
      </c>
      <c r="L14" s="20" t="s">
        <v>100</v>
      </c>
      <c r="M14" s="14" t="s">
        <v>31</v>
      </c>
      <c r="N14" s="21" t="s">
        <v>61</v>
      </c>
      <c r="O14" s="22">
        <v>82.2</v>
      </c>
      <c r="P14" s="23">
        <v>82.25999999999999</v>
      </c>
      <c r="Q14" s="15" t="s">
        <v>33</v>
      </c>
      <c r="R14" s="15" t="s">
        <v>33</v>
      </c>
      <c r="S14" s="16"/>
    </row>
    <row r="15" spans="1:19" s="11" customFormat="1" ht="36" customHeight="1">
      <c r="A15" s="12">
        <v>12</v>
      </c>
      <c r="B15" s="18" t="s">
        <v>23</v>
      </c>
      <c r="C15" s="19" t="s">
        <v>62</v>
      </c>
      <c r="D15" s="12">
        <v>1</v>
      </c>
      <c r="E15" s="20" t="s">
        <v>22</v>
      </c>
      <c r="F15" s="20" t="s">
        <v>63</v>
      </c>
      <c r="G15" s="13"/>
      <c r="H15" s="19" t="s">
        <v>64</v>
      </c>
      <c r="I15" s="19" t="s">
        <v>101</v>
      </c>
      <c r="J15" s="19" t="s">
        <v>28</v>
      </c>
      <c r="K15" s="20" t="s">
        <v>102</v>
      </c>
      <c r="L15" s="20" t="s">
        <v>103</v>
      </c>
      <c r="M15" s="14" t="s">
        <v>31</v>
      </c>
      <c r="N15" s="21" t="s">
        <v>65</v>
      </c>
      <c r="O15" s="22">
        <v>79.74</v>
      </c>
      <c r="P15" s="23">
        <v>84.044</v>
      </c>
      <c r="Q15" s="15" t="s">
        <v>33</v>
      </c>
      <c r="R15" s="15" t="s">
        <v>33</v>
      </c>
      <c r="S15" s="16"/>
    </row>
    <row r="16" spans="1:19" s="11" customFormat="1" ht="38.25">
      <c r="A16" s="12">
        <v>13</v>
      </c>
      <c r="B16" s="18" t="s">
        <v>66</v>
      </c>
      <c r="C16" s="19" t="s">
        <v>67</v>
      </c>
      <c r="D16" s="12">
        <v>1</v>
      </c>
      <c r="E16" s="20" t="s">
        <v>22</v>
      </c>
      <c r="F16" s="27" t="s">
        <v>116</v>
      </c>
      <c r="G16" s="13"/>
      <c r="H16" s="19" t="s">
        <v>68</v>
      </c>
      <c r="I16" s="19" t="s">
        <v>104</v>
      </c>
      <c r="J16" s="19" t="s">
        <v>28</v>
      </c>
      <c r="K16" s="20" t="s">
        <v>105</v>
      </c>
      <c r="L16" s="20" t="s">
        <v>106</v>
      </c>
      <c r="M16" s="14" t="s">
        <v>31</v>
      </c>
      <c r="N16" s="21" t="s">
        <v>69</v>
      </c>
      <c r="O16" s="22">
        <v>83.4</v>
      </c>
      <c r="P16" s="23">
        <v>82.47999999999999</v>
      </c>
      <c r="Q16" s="15" t="s">
        <v>33</v>
      </c>
      <c r="R16" s="15" t="s">
        <v>33</v>
      </c>
      <c r="S16" s="16"/>
    </row>
    <row r="17" spans="1:19" s="11" customFormat="1" ht="36" customHeight="1">
      <c r="A17" s="12">
        <v>14</v>
      </c>
      <c r="B17" s="18" t="s">
        <v>66</v>
      </c>
      <c r="C17" s="19" t="s">
        <v>70</v>
      </c>
      <c r="D17" s="12">
        <v>1</v>
      </c>
      <c r="E17" s="20" t="s">
        <v>22</v>
      </c>
      <c r="F17" s="24" t="s">
        <v>71</v>
      </c>
      <c r="G17" s="13"/>
      <c r="H17" s="19" t="s">
        <v>72</v>
      </c>
      <c r="I17" s="19" t="s">
        <v>107</v>
      </c>
      <c r="J17" s="19" t="s">
        <v>28</v>
      </c>
      <c r="K17" s="20" t="s">
        <v>108</v>
      </c>
      <c r="L17" s="20" t="s">
        <v>109</v>
      </c>
      <c r="M17" s="14" t="s">
        <v>31</v>
      </c>
      <c r="N17" s="21" t="s">
        <v>73</v>
      </c>
      <c r="O17" s="22">
        <v>80.6</v>
      </c>
      <c r="P17" s="23">
        <v>72.74</v>
      </c>
      <c r="Q17" s="15" t="s">
        <v>33</v>
      </c>
      <c r="R17" s="15" t="s">
        <v>33</v>
      </c>
      <c r="S17" s="16"/>
    </row>
    <row r="18" spans="1:19" s="11" customFormat="1" ht="36" customHeight="1">
      <c r="A18" s="12">
        <v>15</v>
      </c>
      <c r="B18" s="18" t="s">
        <v>74</v>
      </c>
      <c r="C18" s="19" t="s">
        <v>75</v>
      </c>
      <c r="D18" s="12">
        <v>1</v>
      </c>
      <c r="E18" s="20" t="s">
        <v>22</v>
      </c>
      <c r="F18" s="20" t="s">
        <v>114</v>
      </c>
      <c r="G18" s="13"/>
      <c r="H18" s="19" t="s">
        <v>76</v>
      </c>
      <c r="I18" s="19" t="s">
        <v>110</v>
      </c>
      <c r="J18" s="19" t="s">
        <v>28</v>
      </c>
      <c r="K18" s="20" t="s">
        <v>111</v>
      </c>
      <c r="L18" s="20" t="s">
        <v>112</v>
      </c>
      <c r="M18" s="14" t="s">
        <v>31</v>
      </c>
      <c r="N18" s="21" t="s">
        <v>77</v>
      </c>
      <c r="O18" s="22">
        <v>81.3</v>
      </c>
      <c r="P18" s="23">
        <v>80.66</v>
      </c>
      <c r="Q18" s="15" t="s">
        <v>33</v>
      </c>
      <c r="R18" s="15" t="s">
        <v>33</v>
      </c>
      <c r="S18" s="16"/>
    </row>
    <row r="19" spans="1:18" s="5" customFormat="1" ht="25.5" customHeight="1">
      <c r="A19" s="26"/>
      <c r="B19" s="26" t="s">
        <v>113</v>
      </c>
      <c r="C19" s="26"/>
      <c r="D19" s="26"/>
      <c r="E19" s="26"/>
      <c r="F19" s="26"/>
      <c r="G19" s="26"/>
      <c r="H19" s="26"/>
      <c r="I19" s="26"/>
      <c r="J19" s="26"/>
      <c r="K19" s="26"/>
      <c r="L19" s="26"/>
      <c r="M19" s="26"/>
      <c r="N19" s="26"/>
      <c r="O19" s="26"/>
      <c r="P19" s="26"/>
      <c r="Q19" s="26"/>
      <c r="R19" s="26"/>
    </row>
    <row r="20" spans="6:7" s="5" customFormat="1" ht="14.25" customHeight="1">
      <c r="F20" s="9"/>
      <c r="G20" s="9"/>
    </row>
    <row r="21" spans="6:17" s="5" customFormat="1" ht="20.25">
      <c r="F21" s="9"/>
      <c r="G21" s="9"/>
      <c r="O21" s="25" t="s">
        <v>0</v>
      </c>
      <c r="Q21" s="7"/>
    </row>
    <row r="22" spans="6:18" s="5" customFormat="1" ht="20.25">
      <c r="F22" s="9"/>
      <c r="G22" s="9"/>
      <c r="M22" s="6"/>
      <c r="N22" s="29">
        <v>43703</v>
      </c>
      <c r="O22" s="29"/>
      <c r="P22" s="29"/>
      <c r="Q22" s="29"/>
      <c r="R22" s="8"/>
    </row>
  </sheetData>
  <sheetProtection/>
  <mergeCells count="12">
    <mergeCell ref="N22:Q22"/>
    <mergeCell ref="A1:S1"/>
    <mergeCell ref="N2:N3"/>
    <mergeCell ref="O2:O3"/>
    <mergeCell ref="P2:P3"/>
    <mergeCell ref="Q2:Q3"/>
    <mergeCell ref="C2:G2"/>
    <mergeCell ref="A2:A3"/>
    <mergeCell ref="B2:B3"/>
    <mergeCell ref="H2:M2"/>
    <mergeCell ref="R2:R3"/>
    <mergeCell ref="S2:S3"/>
  </mergeCells>
  <printOptions/>
  <pageMargins left="0.5511811023622047" right="0.5511811023622047" top="0.7874015748031497" bottom="0.5905511811023623" header="0.5118110236220472" footer="0.5118110236220472"/>
  <pageSetup horizontalDpi="600" verticalDpi="600" orientation="landscape" paperSize="9" scale="6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2018-08-20T08:12:15Z</cp:lastPrinted>
  <dcterms:created xsi:type="dcterms:W3CDTF">1996-12-17T01:32:42Z</dcterms:created>
  <dcterms:modified xsi:type="dcterms:W3CDTF">2019-08-23T08:11:29Z</dcterms:modified>
  <cp:category/>
  <cp:version/>
  <cp:contentType/>
  <cp:contentStatus/>
</cp:coreProperties>
</file>