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<sst xmlns="http://schemas.openxmlformats.org/spreadsheetml/2006/main" count="73" uniqueCount="55">
  <si>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</si>
  <si>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</si>
  <si>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</si>
  <si>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</si>
  <si>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</si>
  <si>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</si>
  <si>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</si>
  <si>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</si>
  <si>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</si>
  <si>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</si>
  <si>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</si>
  <si>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</si>
  <si>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</si>
  <si>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</si>
  <si>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</si>
  <si>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原工作单位及职务（职称）</t>
  </si>
  <si>
    <t>报考单位及职务</t>
  </si>
  <si>
    <t>附件：拟聘用人员基本情况</t>
  </si>
  <si>
    <t>无</t>
  </si>
  <si>
    <t>职业能力倾向测验</t>
  </si>
  <si>
    <t>综合应用能力</t>
  </si>
  <si>
    <t>序号</t>
  </si>
  <si>
    <t>笔试总成绩×50%</t>
  </si>
  <si>
    <t>总成绩</t>
  </si>
  <si>
    <t>体检结果</t>
  </si>
  <si>
    <t>备注</t>
  </si>
  <si>
    <t>1145220101326</t>
  </si>
  <si>
    <t>黄轩慧</t>
  </si>
  <si>
    <t>女</t>
  </si>
  <si>
    <t>中共党员</t>
  </si>
  <si>
    <t>壮族</t>
  </si>
  <si>
    <t>本科</t>
  </si>
  <si>
    <t>无</t>
  </si>
  <si>
    <t>2012.07广西财经学院 会计学</t>
  </si>
  <si>
    <t>合格</t>
  </si>
  <si>
    <t>5645220903212</t>
  </si>
  <si>
    <t>卢  婵</t>
  </si>
  <si>
    <t>女</t>
  </si>
  <si>
    <t>共青团员</t>
  </si>
  <si>
    <t>壮族</t>
  </si>
  <si>
    <t>学士</t>
  </si>
  <si>
    <t>2018.07 右江民族医学院 预防医学</t>
  </si>
  <si>
    <t>来宾市疾病预防控制中心预防医学医师</t>
  </si>
  <si>
    <t>5645220903206</t>
  </si>
  <si>
    <t>黄雅丽</t>
  </si>
  <si>
    <t>2019.06 桂林医学院  预防医学</t>
  </si>
  <si>
    <t>5545220903018</t>
  </si>
  <si>
    <t>张秀梅</t>
  </si>
  <si>
    <t>汉族</t>
  </si>
  <si>
    <t>2018.06 天津医科大学 医学检验技术</t>
  </si>
  <si>
    <t>来宾市疾病预防控制中心检验技术员</t>
  </si>
  <si>
    <t>武宣路政执法大队</t>
  </si>
  <si>
    <t>来宾市疾病预防控制中心会计</t>
  </si>
  <si>
    <t>深圳爱康国宾门诊部</t>
  </si>
  <si>
    <t>南宁经济技术开发区卫生计生局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</si>
</sst>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12"/>
      <name val="楷体_GB2312"/>
      <family val="3"/>
    </font>
    <font>
      <sz val="10"/>
      <name val="仿宋_GB2312"/>
      <family val="3"/>
    </font>
    <font>
      <sz val="9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0"/>
      <color indexed="8"/>
      <name val="仿宋_GB2312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2.50390625" style="1" customWidth="1"/>
    <col min="2" max="2" width="8.50390625" style="1" customWidth="1"/>
    <col min="3" max="3" width="7.125" style="1" customWidth="1"/>
    <col min="4" max="4" width="3.125" style="1" customWidth="1"/>
    <col min="5" max="5" width="6.25390625" style="1" customWidth="1"/>
    <col min="6" max="6" width="4.25390625" style="1" customWidth="1"/>
    <col min="7" max="7" width="2.625" style="1" customWidth="1"/>
    <col min="8" max="9" width="4.25390625" style="1" customWidth="1"/>
    <col min="10" max="10" width="12.375" style="1" customWidth="1"/>
    <col min="11" max="11" width="11.50390625" style="1" customWidth="1"/>
    <col min="12" max="12" width="12.125" style="1" customWidth="1"/>
    <col min="13" max="13" width="6.25390625" style="1" customWidth="1"/>
    <col min="14" max="14" width="5.375" style="1" customWidth="1"/>
    <col min="15" max="15" width="4.50390625" style="1" customWidth="1"/>
    <col min="16" max="16" width="6.125" style="1" customWidth="1"/>
    <col min="17" max="17" width="5.875" style="1" customWidth="1"/>
    <col min="18" max="18" width="4.75390625" style="1" customWidth="1"/>
    <col min="19" max="19" width="5.625" style="1" customWidth="1"/>
    <col min="20" max="20" width="4.25390625" style="1" customWidth="1"/>
    <col min="21" max="23" width="4.50390625" style="1" customWidth="1"/>
    <col min="24" max="16384" width="9.00390625" style="1" customWidth="1"/>
  </cols>
  <sheetData>
    <row r="1" spans="1:12" ht="27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3" ht="34.5" customHeight="1">
      <c r="A2" s="28" t="s">
        <v>21</v>
      </c>
      <c r="B2" s="28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15</v>
      </c>
      <c r="L2" s="29" t="s">
        <v>16</v>
      </c>
      <c r="M2" s="27" t="s">
        <v>9</v>
      </c>
      <c r="N2" s="27"/>
      <c r="O2" s="27"/>
      <c r="P2" s="27"/>
      <c r="Q2" s="26" t="s">
        <v>22</v>
      </c>
      <c r="R2" s="25" t="s">
        <v>12</v>
      </c>
      <c r="S2" s="25" t="s">
        <v>23</v>
      </c>
      <c r="T2" s="27" t="s">
        <v>13</v>
      </c>
      <c r="U2" s="25" t="s">
        <v>14</v>
      </c>
      <c r="V2" s="25" t="s">
        <v>24</v>
      </c>
      <c r="W2" s="23" t="s">
        <v>25</v>
      </c>
    </row>
    <row r="3" spans="1:23" ht="67.5" customHeight="1">
      <c r="A3" s="28"/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6" t="s">
        <v>19</v>
      </c>
      <c r="N3" s="6" t="s">
        <v>20</v>
      </c>
      <c r="O3" s="6" t="s">
        <v>10</v>
      </c>
      <c r="P3" s="6" t="s">
        <v>11</v>
      </c>
      <c r="Q3" s="32"/>
      <c r="R3" s="26"/>
      <c r="S3" s="26"/>
      <c r="T3" s="23"/>
      <c r="U3" s="26"/>
      <c r="V3" s="26"/>
      <c r="W3" s="24"/>
    </row>
    <row r="4" spans="1:23" s="2" customFormat="1" ht="39.75" customHeight="1">
      <c r="A4" s="3">
        <v>1</v>
      </c>
      <c r="B4" s="8" t="s">
        <v>26</v>
      </c>
      <c r="C4" s="3" t="s">
        <v>27</v>
      </c>
      <c r="D4" s="7" t="s">
        <v>28</v>
      </c>
      <c r="E4" s="9">
        <v>198808</v>
      </c>
      <c r="F4" s="3" t="s">
        <v>29</v>
      </c>
      <c r="G4" s="10" t="s">
        <v>30</v>
      </c>
      <c r="H4" s="10" t="s">
        <v>31</v>
      </c>
      <c r="I4" s="10" t="s">
        <v>32</v>
      </c>
      <c r="J4" s="20" t="s">
        <v>33</v>
      </c>
      <c r="K4" s="21" t="s">
        <v>51</v>
      </c>
      <c r="L4" s="10" t="s">
        <v>52</v>
      </c>
      <c r="M4" s="11">
        <v>76</v>
      </c>
      <c r="N4" s="12">
        <v>78.5</v>
      </c>
      <c r="O4" s="11">
        <v>3</v>
      </c>
      <c r="P4" s="13">
        <f>SUM(M4:O4)</f>
        <v>157.5</v>
      </c>
      <c r="Q4" s="13">
        <f>SUM(P4)/2</f>
        <v>78.75</v>
      </c>
      <c r="R4" s="13">
        <v>82.1</v>
      </c>
      <c r="S4" s="13">
        <f>SUM(Q4:R4)</f>
        <v>160.85</v>
      </c>
      <c r="T4" s="4">
        <v>1</v>
      </c>
      <c r="U4" s="3" t="s">
        <v>34</v>
      </c>
      <c r="V4" s="3" t="s">
        <v>34</v>
      </c>
      <c r="W4" s="3"/>
    </row>
    <row r="5" spans="1:23" s="2" customFormat="1" ht="39.75" customHeight="1">
      <c r="A5" s="3">
        <v>2</v>
      </c>
      <c r="B5" s="14" t="s">
        <v>35</v>
      </c>
      <c r="C5" s="3" t="s">
        <v>36</v>
      </c>
      <c r="D5" s="7" t="s">
        <v>37</v>
      </c>
      <c r="E5" s="9">
        <v>199201</v>
      </c>
      <c r="F5" s="15" t="s">
        <v>38</v>
      </c>
      <c r="G5" s="10" t="s">
        <v>39</v>
      </c>
      <c r="H5" s="10" t="s">
        <v>31</v>
      </c>
      <c r="I5" s="10" t="s">
        <v>40</v>
      </c>
      <c r="J5" s="22" t="s">
        <v>41</v>
      </c>
      <c r="K5" s="10" t="s">
        <v>54</v>
      </c>
      <c r="L5" s="10" t="s">
        <v>42</v>
      </c>
      <c r="M5" s="13">
        <v>83</v>
      </c>
      <c r="N5" s="13">
        <v>63.8</v>
      </c>
      <c r="O5" s="16">
        <v>3</v>
      </c>
      <c r="P5" s="13">
        <f>SUM(M5:O5)</f>
        <v>149.8</v>
      </c>
      <c r="Q5" s="13">
        <f>SUM(P5)/2</f>
        <v>74.9</v>
      </c>
      <c r="R5" s="13">
        <v>76.24</v>
      </c>
      <c r="S5" s="13">
        <f>SUM(Q5:R5)</f>
        <v>151.14</v>
      </c>
      <c r="T5" s="3">
        <v>1</v>
      </c>
      <c r="U5" s="3" t="s">
        <v>34</v>
      </c>
      <c r="V5" s="3" t="s">
        <v>34</v>
      </c>
      <c r="W5" s="5"/>
    </row>
    <row r="6" spans="1:23" ht="39.75" customHeight="1">
      <c r="A6" s="19">
        <v>3</v>
      </c>
      <c r="B6" s="14" t="s">
        <v>43</v>
      </c>
      <c r="C6" s="3" t="s">
        <v>44</v>
      </c>
      <c r="D6" s="7" t="s">
        <v>37</v>
      </c>
      <c r="E6" s="9">
        <v>199407</v>
      </c>
      <c r="F6" s="15" t="s">
        <v>38</v>
      </c>
      <c r="G6" s="10" t="s">
        <v>39</v>
      </c>
      <c r="H6" s="10" t="s">
        <v>31</v>
      </c>
      <c r="I6" s="10" t="s">
        <v>40</v>
      </c>
      <c r="J6" s="22" t="s">
        <v>45</v>
      </c>
      <c r="K6" s="10" t="s">
        <v>18</v>
      </c>
      <c r="L6" s="10" t="s">
        <v>42</v>
      </c>
      <c r="M6" s="13">
        <v>72.5</v>
      </c>
      <c r="N6" s="13">
        <v>68</v>
      </c>
      <c r="O6" s="16">
        <v>3</v>
      </c>
      <c r="P6" s="13">
        <f>SUM(M6:O6)</f>
        <v>143.5</v>
      </c>
      <c r="Q6" s="13">
        <f>SUM(P6)/2</f>
        <v>71.75</v>
      </c>
      <c r="R6" s="13">
        <v>76.76</v>
      </c>
      <c r="S6" s="13">
        <f>SUM(Q6:R6)</f>
        <v>148.51</v>
      </c>
      <c r="T6" s="3">
        <v>2</v>
      </c>
      <c r="U6" s="3" t="s">
        <v>34</v>
      </c>
      <c r="V6" s="3" t="s">
        <v>34</v>
      </c>
      <c r="W6" s="18"/>
    </row>
    <row r="7" spans="1:23" ht="39.75" customHeight="1">
      <c r="A7" s="19">
        <v>4</v>
      </c>
      <c r="B7" s="17" t="s">
        <v>46</v>
      </c>
      <c r="C7" s="3" t="s">
        <v>47</v>
      </c>
      <c r="D7" s="3" t="s">
        <v>28</v>
      </c>
      <c r="E7" s="4">
        <v>199407</v>
      </c>
      <c r="F7" s="15" t="s">
        <v>38</v>
      </c>
      <c r="G7" s="10" t="s">
        <v>48</v>
      </c>
      <c r="H7" s="10" t="s">
        <v>31</v>
      </c>
      <c r="I7" s="10" t="s">
        <v>40</v>
      </c>
      <c r="J7" s="22" t="s">
        <v>49</v>
      </c>
      <c r="K7" s="10" t="s">
        <v>53</v>
      </c>
      <c r="L7" s="10" t="s">
        <v>50</v>
      </c>
      <c r="M7" s="12">
        <v>103.5</v>
      </c>
      <c r="N7" s="12">
        <v>86.9</v>
      </c>
      <c r="O7" s="16"/>
      <c r="P7" s="13">
        <f>SUM(M7:O7)</f>
        <v>190.4</v>
      </c>
      <c r="Q7" s="13">
        <f>SUM(P7)/2</f>
        <v>95.2</v>
      </c>
      <c r="R7" s="13">
        <v>73.74</v>
      </c>
      <c r="S7" s="13">
        <f>SUM(Q7:R7)</f>
        <v>168.94</v>
      </c>
      <c r="T7" s="3">
        <v>1</v>
      </c>
      <c r="U7" s="3" t="s">
        <v>34</v>
      </c>
      <c r="V7" s="3" t="s">
        <v>34</v>
      </c>
      <c r="W7" s="18"/>
    </row>
  </sheetData>
  <mergeCells count="21">
    <mergeCell ref="A1:L1"/>
    <mergeCell ref="M2:P2"/>
    <mergeCell ref="Q2:Q3"/>
    <mergeCell ref="L2:L3"/>
    <mergeCell ref="K2:K3"/>
    <mergeCell ref="J2:J3"/>
    <mergeCell ref="I2:I3"/>
    <mergeCell ref="D2:D3"/>
    <mergeCell ref="C2:C3"/>
    <mergeCell ref="B2:B3"/>
    <mergeCell ref="A2:A3"/>
    <mergeCell ref="H2:H3"/>
    <mergeCell ref="G2:G3"/>
    <mergeCell ref="F2:F3"/>
    <mergeCell ref="E2:E3"/>
    <mergeCell ref="W2:W3"/>
    <mergeCell ref="U2:U3"/>
    <mergeCell ref="V2:V3"/>
    <mergeCell ref="R2:R3"/>
    <mergeCell ref="S2:S3"/>
    <mergeCell ref="T2:T3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2019-08-15T01:32:01Z</cp:lastPrinted>
  <dcterms:created xsi:type="dcterms:W3CDTF">1996-12-17T01:32:42Z</dcterms:created>
  <dcterms:modified xsi:type="dcterms:W3CDTF">2019-08-23T00:27:40Z</dcterms:modified>
  <cp:category/>
  <cp:version/>
  <cp:contentType/>
  <cp:contentStatus/>
</cp:coreProperties>
</file>