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公示" sheetId="1" r:id="rId1"/>
  </sheets>
  <definedNames>
    <definedName name="_xlnm.Print_Titles" localSheetId="0">'公示'!$1:$3</definedName>
    <definedName name="本科_31">#REF!</definedName>
    <definedName name="博士研究生_01">#REF!</definedName>
    <definedName name="布尔">#REF!</definedName>
    <definedName name="初中">#REF!</definedName>
    <definedName name="二学位_25">#REF!</definedName>
    <definedName name="高职_90">#REF!</definedName>
    <definedName name="教师资格种类">#REF!</definedName>
    <definedName name="民族">#REF!</definedName>
    <definedName name="任教学段">#REF!</definedName>
    <definedName name="任教语言">#REF!</definedName>
    <definedName name="硕班_21">#REF!</definedName>
    <definedName name="硕士研究生_11">#REF!</definedName>
    <definedName name="小学">#REF!</definedName>
    <definedName name="性别">#REF!</definedName>
    <definedName name="学历">#REF!</definedName>
    <definedName name="学位">#REF!</definedName>
    <definedName name="政治面貌">#REF!</definedName>
    <definedName name="专科_41">#REF!</definedName>
  </definedNames>
  <calcPr fullCalcOnLoad="1"/>
</workbook>
</file>

<file path=xl/sharedStrings.xml><?xml version="1.0" encoding="utf-8"?>
<sst xmlns="http://schemas.openxmlformats.org/spreadsheetml/2006/main" count="164" uniqueCount="83">
  <si>
    <t>2019年贺兰县招聘特岗教师面试人员成绩</t>
  </si>
  <si>
    <t>序号</t>
  </si>
  <si>
    <t>准考证号</t>
  </si>
  <si>
    <t>姓名</t>
  </si>
  <si>
    <t>性别</t>
  </si>
  <si>
    <t>拟录岗位</t>
  </si>
  <si>
    <t>岗位类别</t>
  </si>
  <si>
    <r>
      <t xml:space="preserve">笔试   </t>
    </r>
    <r>
      <rPr>
        <sz val="11"/>
        <color theme="1"/>
        <rFont val="Calibri"/>
        <family val="0"/>
      </rPr>
      <t>成绩</t>
    </r>
  </si>
  <si>
    <r>
      <t xml:space="preserve">面试 </t>
    </r>
    <r>
      <rPr>
        <sz val="11"/>
        <color indexed="8"/>
        <rFont val="宋体"/>
        <family val="0"/>
      </rPr>
      <t xml:space="preserve">   </t>
    </r>
    <r>
      <rPr>
        <sz val="11"/>
        <color theme="1"/>
        <rFont val="Calibri"/>
        <family val="0"/>
      </rPr>
      <t>成绩</t>
    </r>
  </si>
  <si>
    <t xml:space="preserve">总成绩   </t>
  </si>
  <si>
    <t>名次</t>
  </si>
  <si>
    <t>拟聘特岗教师名额</t>
  </si>
  <si>
    <t>640201060226</t>
  </si>
  <si>
    <t>谢晓萌</t>
  </si>
  <si>
    <t>女</t>
  </si>
  <si>
    <t>小学语文教师</t>
  </si>
  <si>
    <t>国家特岗计划</t>
  </si>
  <si>
    <t>640201061411</t>
  </si>
  <si>
    <t>陈小雅</t>
  </si>
  <si>
    <t>640201060320</t>
  </si>
  <si>
    <t>肖萌</t>
  </si>
  <si>
    <t>640201080412</t>
  </si>
  <si>
    <t>高英</t>
  </si>
  <si>
    <t>230117151904</t>
  </si>
  <si>
    <t>邬月玲</t>
  </si>
  <si>
    <t>640201060229</t>
  </si>
  <si>
    <t>王丽媛</t>
  </si>
  <si>
    <t>640201092109</t>
  </si>
  <si>
    <t>杨鸽</t>
  </si>
  <si>
    <t>640201071705</t>
  </si>
  <si>
    <t>张碧蓉</t>
  </si>
  <si>
    <t>640202012630</t>
  </si>
  <si>
    <t>刘聃</t>
  </si>
  <si>
    <t>小学数学教师</t>
  </si>
  <si>
    <t>230118181208</t>
  </si>
  <si>
    <t>吕兰珍</t>
  </si>
  <si>
    <t>640202013017</t>
  </si>
  <si>
    <t>马晓娟</t>
  </si>
  <si>
    <t>230118181629</t>
  </si>
  <si>
    <t>王花</t>
  </si>
  <si>
    <t>230118181107</t>
  </si>
  <si>
    <t>张琳</t>
  </si>
  <si>
    <t>640202101004</t>
  </si>
  <si>
    <t>张丹</t>
  </si>
  <si>
    <t>640202021316</t>
  </si>
  <si>
    <t>苏雪</t>
  </si>
  <si>
    <t>230119167504</t>
  </si>
  <si>
    <t>胡姗姗</t>
  </si>
  <si>
    <t>小学英语教师</t>
  </si>
  <si>
    <t>230119167413</t>
  </si>
  <si>
    <t>李娜</t>
  </si>
  <si>
    <t>230119167604</t>
  </si>
  <si>
    <t>杨慧慧</t>
  </si>
  <si>
    <t>230119167407</t>
  </si>
  <si>
    <t>谭丽</t>
  </si>
  <si>
    <t>230121173917</t>
  </si>
  <si>
    <t>赵君莲</t>
  </si>
  <si>
    <t>小学体育教师</t>
  </si>
  <si>
    <t>230121174025</t>
  </si>
  <si>
    <t>陈佩</t>
  </si>
  <si>
    <t>230121173907</t>
  </si>
  <si>
    <t>李海军</t>
  </si>
  <si>
    <t>男</t>
  </si>
  <si>
    <t>640206045613</t>
  </si>
  <si>
    <t>许曼莉</t>
  </si>
  <si>
    <t>小学音乐教师</t>
  </si>
  <si>
    <t>230120173328</t>
  </si>
  <si>
    <t>李霞</t>
  </si>
  <si>
    <t>230122174825</t>
  </si>
  <si>
    <t>许岩</t>
  </si>
  <si>
    <t>小学美术教师</t>
  </si>
  <si>
    <t>230122175126</t>
  </si>
  <si>
    <t>马玉梅</t>
  </si>
  <si>
    <t>640207031620</t>
  </si>
  <si>
    <t>魏晓蓉</t>
  </si>
  <si>
    <t>230107130909</t>
  </si>
  <si>
    <t>杨玉娣</t>
  </si>
  <si>
    <t>小学信息技术教师</t>
  </si>
  <si>
    <t>81.29</t>
  </si>
  <si>
    <t>640205045119</t>
  </si>
  <si>
    <t>范骁冉</t>
  </si>
  <si>
    <t>230107130826</t>
  </si>
  <si>
    <t>母文瑞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</si>
</sst>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20"/>
      <color theme="1"/>
      <name val="Calibri"/>
      <family val="0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49" fontId="44" fillId="33" borderId="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1" fontId="0" fillId="0" borderId="11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SheetLayoutView="100" zoomScalePageLayoutView="0" workbookViewId="0" topLeftCell="A1">
      <selection activeCell="L5" sqref="L5"/>
    </sheetView>
  </sheetViews>
  <sheetFormatPr defaultColWidth="9.00390625" defaultRowHeight="15"/>
  <cols>
    <col min="1" max="1" width="5.00390625" style="0" customWidth="1"/>
    <col min="2" max="2" width="12.7109375" style="0" customWidth="1"/>
    <col min="3" max="3" width="7.140625" style="0" customWidth="1"/>
    <col min="4" max="4" width="5.28125" style="0" customWidth="1"/>
    <col min="5" max="6" width="12.28125" style="0" customWidth="1"/>
    <col min="7" max="7" width="7.7109375" style="0" customWidth="1"/>
    <col min="8" max="8" width="6.7109375" style="0" customWidth="1"/>
    <col min="9" max="9" width="12.00390625" style="0" customWidth="1"/>
    <col min="10" max="10" width="4.00390625" style="0" customWidth="1"/>
    <col min="11" max="11" width="5.7109375" style="0" customWidth="1"/>
    <col min="12" max="12" width="4.7109375" style="0" customWidth="1"/>
  </cols>
  <sheetData>
    <row r="1" spans="1:11" ht="25.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9.5" customHeight="1">
      <c r="A2" s="27">
        <v>43699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57.75" customHeight="1">
      <c r="A3" s="5" t="s">
        <v>1</v>
      </c>
      <c r="B3" s="5" t="s">
        <v>2</v>
      </c>
      <c r="C3" s="6" t="s">
        <v>3</v>
      </c>
      <c r="D3" s="6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</row>
    <row r="4" spans="1:11" s="1" customFormat="1" ht="30" customHeight="1">
      <c r="A4" s="7">
        <v>1</v>
      </c>
      <c r="B4" s="8" t="s">
        <v>12</v>
      </c>
      <c r="C4" s="8" t="s">
        <v>13</v>
      </c>
      <c r="D4" s="9" t="s">
        <v>14</v>
      </c>
      <c r="E4" s="8" t="s">
        <v>15</v>
      </c>
      <c r="F4" s="8" t="s">
        <v>16</v>
      </c>
      <c r="G4" s="8">
        <v>236</v>
      </c>
      <c r="H4" s="10">
        <v>84.79</v>
      </c>
      <c r="I4" s="19">
        <f aca="true" t="shared" si="0" ref="I4:I33">G4/3*0.65+H4*0.35</f>
        <v>80.80983333333334</v>
      </c>
      <c r="J4" s="20">
        <v>1</v>
      </c>
      <c r="K4" s="28">
        <v>5</v>
      </c>
    </row>
    <row r="5" spans="1:11" s="1" customFormat="1" ht="30" customHeight="1">
      <c r="A5" s="7">
        <v>2</v>
      </c>
      <c r="B5" s="8" t="s">
        <v>17</v>
      </c>
      <c r="C5" s="8" t="s">
        <v>18</v>
      </c>
      <c r="D5" s="9" t="s">
        <v>14</v>
      </c>
      <c r="E5" s="8" t="s">
        <v>15</v>
      </c>
      <c r="F5" s="8" t="s">
        <v>16</v>
      </c>
      <c r="G5" s="8">
        <v>236</v>
      </c>
      <c r="H5" s="10">
        <v>83.07</v>
      </c>
      <c r="I5" s="19">
        <f t="shared" si="0"/>
        <v>80.20783333333334</v>
      </c>
      <c r="J5" s="20">
        <v>2</v>
      </c>
      <c r="K5" s="28"/>
    </row>
    <row r="6" spans="1:11" s="2" customFormat="1" ht="30" customHeight="1">
      <c r="A6" s="7">
        <v>3</v>
      </c>
      <c r="B6" s="8" t="s">
        <v>19</v>
      </c>
      <c r="C6" s="8" t="s">
        <v>20</v>
      </c>
      <c r="D6" s="9" t="s">
        <v>14</v>
      </c>
      <c r="E6" s="8" t="s">
        <v>15</v>
      </c>
      <c r="F6" s="8" t="s">
        <v>16</v>
      </c>
      <c r="G6" s="8">
        <v>226</v>
      </c>
      <c r="H6" s="11">
        <v>85.5</v>
      </c>
      <c r="I6" s="19">
        <f t="shared" si="0"/>
        <v>78.89166666666667</v>
      </c>
      <c r="J6" s="20">
        <v>3</v>
      </c>
      <c r="K6" s="28"/>
    </row>
    <row r="7" spans="1:11" s="2" customFormat="1" ht="30" customHeight="1">
      <c r="A7" s="7">
        <v>4</v>
      </c>
      <c r="B7" s="8" t="s">
        <v>21</v>
      </c>
      <c r="C7" s="8" t="s">
        <v>22</v>
      </c>
      <c r="D7" s="9" t="s">
        <v>14</v>
      </c>
      <c r="E7" s="8" t="s">
        <v>15</v>
      </c>
      <c r="F7" s="8" t="s">
        <v>16</v>
      </c>
      <c r="G7" s="8">
        <v>226</v>
      </c>
      <c r="H7" s="10">
        <v>85.29</v>
      </c>
      <c r="I7" s="19">
        <f t="shared" si="0"/>
        <v>78.81816666666667</v>
      </c>
      <c r="J7" s="20">
        <v>4</v>
      </c>
      <c r="K7" s="28"/>
    </row>
    <row r="8" spans="1:11" s="1" customFormat="1" ht="30" customHeight="1">
      <c r="A8" s="7">
        <v>5</v>
      </c>
      <c r="B8" s="8" t="s">
        <v>23</v>
      </c>
      <c r="C8" s="8" t="s">
        <v>24</v>
      </c>
      <c r="D8" s="9" t="s">
        <v>14</v>
      </c>
      <c r="E8" s="8" t="s">
        <v>15</v>
      </c>
      <c r="F8" s="8" t="s">
        <v>16</v>
      </c>
      <c r="G8" s="8">
        <v>226</v>
      </c>
      <c r="H8" s="10">
        <v>84.86</v>
      </c>
      <c r="I8" s="19">
        <f t="shared" si="0"/>
        <v>78.66766666666666</v>
      </c>
      <c r="J8" s="20">
        <v>5</v>
      </c>
      <c r="K8" s="28"/>
    </row>
    <row r="9" spans="1:11" s="1" customFormat="1" ht="30" customHeight="1">
      <c r="A9" s="12">
        <v>6</v>
      </c>
      <c r="B9" s="8" t="s">
        <v>25</v>
      </c>
      <c r="C9" s="8" t="s">
        <v>26</v>
      </c>
      <c r="D9" s="13" t="s">
        <v>14</v>
      </c>
      <c r="E9" s="8" t="s">
        <v>15</v>
      </c>
      <c r="F9" s="8" t="s">
        <v>16</v>
      </c>
      <c r="G9" s="8">
        <v>224</v>
      </c>
      <c r="H9" s="14">
        <v>84.29</v>
      </c>
      <c r="I9" s="21">
        <f t="shared" si="0"/>
        <v>78.03483333333334</v>
      </c>
      <c r="J9" s="22">
        <v>6</v>
      </c>
      <c r="K9" s="28"/>
    </row>
    <row r="10" spans="1:11" s="3" customFormat="1" ht="30" customHeight="1">
      <c r="A10" s="12">
        <v>7</v>
      </c>
      <c r="B10" s="8" t="s">
        <v>27</v>
      </c>
      <c r="C10" s="8" t="s">
        <v>28</v>
      </c>
      <c r="D10" s="13" t="s">
        <v>14</v>
      </c>
      <c r="E10" s="8" t="s">
        <v>15</v>
      </c>
      <c r="F10" s="8" t="s">
        <v>16</v>
      </c>
      <c r="G10" s="8">
        <v>225</v>
      </c>
      <c r="H10" s="14">
        <v>83.64</v>
      </c>
      <c r="I10" s="21">
        <f t="shared" si="0"/>
        <v>78.024</v>
      </c>
      <c r="J10" s="22">
        <v>7</v>
      </c>
      <c r="K10" s="28"/>
    </row>
    <row r="11" spans="1:11" s="1" customFormat="1" ht="30" customHeight="1">
      <c r="A11" s="12">
        <v>8</v>
      </c>
      <c r="B11" s="8" t="s">
        <v>29</v>
      </c>
      <c r="C11" s="8" t="s">
        <v>30</v>
      </c>
      <c r="D11" s="13" t="s">
        <v>14</v>
      </c>
      <c r="E11" s="8" t="s">
        <v>15</v>
      </c>
      <c r="F11" s="8" t="s">
        <v>16</v>
      </c>
      <c r="G11" s="8">
        <v>224</v>
      </c>
      <c r="H11" s="14">
        <v>82.43</v>
      </c>
      <c r="I11" s="21">
        <f t="shared" si="0"/>
        <v>77.38383333333334</v>
      </c>
      <c r="J11" s="22">
        <v>8</v>
      </c>
      <c r="K11" s="28"/>
    </row>
    <row r="12" spans="1:11" s="1" customFormat="1" ht="30" customHeight="1">
      <c r="A12" s="12">
        <v>9</v>
      </c>
      <c r="B12" s="8" t="s">
        <v>31</v>
      </c>
      <c r="C12" s="8" t="s">
        <v>32</v>
      </c>
      <c r="D12" s="13" t="s">
        <v>14</v>
      </c>
      <c r="E12" s="8" t="s">
        <v>33</v>
      </c>
      <c r="F12" s="8" t="s">
        <v>16</v>
      </c>
      <c r="G12" s="8">
        <v>249</v>
      </c>
      <c r="H12" s="15">
        <v>85.79</v>
      </c>
      <c r="I12" s="23">
        <f t="shared" si="0"/>
        <v>83.9765</v>
      </c>
      <c r="J12" s="22">
        <v>1</v>
      </c>
      <c r="K12" s="29">
        <v>5</v>
      </c>
    </row>
    <row r="13" spans="1:11" s="4" customFormat="1" ht="27" customHeight="1">
      <c r="A13" s="12">
        <v>10</v>
      </c>
      <c r="B13" s="8" t="s">
        <v>34</v>
      </c>
      <c r="C13" s="8" t="s">
        <v>35</v>
      </c>
      <c r="D13" s="13" t="s">
        <v>14</v>
      </c>
      <c r="E13" s="8" t="s">
        <v>33</v>
      </c>
      <c r="F13" s="8" t="s">
        <v>16</v>
      </c>
      <c r="G13" s="8">
        <v>256</v>
      </c>
      <c r="H13" s="15">
        <v>76.64</v>
      </c>
      <c r="I13" s="23">
        <f t="shared" si="0"/>
        <v>82.29066666666667</v>
      </c>
      <c r="J13" s="22">
        <v>2</v>
      </c>
      <c r="K13" s="30"/>
    </row>
    <row r="14" spans="1:11" s="3" customFormat="1" ht="30" customHeight="1">
      <c r="A14" s="12">
        <v>11</v>
      </c>
      <c r="B14" s="8" t="s">
        <v>36</v>
      </c>
      <c r="C14" s="8" t="s">
        <v>37</v>
      </c>
      <c r="D14" s="13" t="s">
        <v>14</v>
      </c>
      <c r="E14" s="8" t="s">
        <v>33</v>
      </c>
      <c r="F14" s="8" t="s">
        <v>16</v>
      </c>
      <c r="G14" s="8">
        <v>245</v>
      </c>
      <c r="H14" s="15">
        <v>82.71</v>
      </c>
      <c r="I14" s="23">
        <f t="shared" si="0"/>
        <v>82.03183333333334</v>
      </c>
      <c r="J14" s="24">
        <v>3</v>
      </c>
      <c r="K14" s="30"/>
    </row>
    <row r="15" spans="1:11" s="2" customFormat="1" ht="30" customHeight="1">
      <c r="A15" s="12">
        <v>12</v>
      </c>
      <c r="B15" s="8" t="s">
        <v>38</v>
      </c>
      <c r="C15" s="8" t="s">
        <v>39</v>
      </c>
      <c r="D15" s="13" t="s">
        <v>14</v>
      </c>
      <c r="E15" s="8" t="s">
        <v>33</v>
      </c>
      <c r="F15" s="8" t="s">
        <v>16</v>
      </c>
      <c r="G15" s="8">
        <v>241</v>
      </c>
      <c r="H15" s="15">
        <v>83.57</v>
      </c>
      <c r="I15" s="23">
        <f t="shared" si="0"/>
        <v>81.46616666666667</v>
      </c>
      <c r="J15" s="24">
        <v>4</v>
      </c>
      <c r="K15" s="30"/>
    </row>
    <row r="16" spans="1:11" s="1" customFormat="1" ht="30" customHeight="1">
      <c r="A16" s="12">
        <v>13</v>
      </c>
      <c r="B16" s="8" t="s">
        <v>40</v>
      </c>
      <c r="C16" s="8" t="s">
        <v>41</v>
      </c>
      <c r="D16" s="13" t="s">
        <v>14</v>
      </c>
      <c r="E16" s="8" t="s">
        <v>33</v>
      </c>
      <c r="F16" s="8" t="s">
        <v>16</v>
      </c>
      <c r="G16" s="8">
        <v>243</v>
      </c>
      <c r="H16" s="15">
        <v>79.07</v>
      </c>
      <c r="I16" s="23">
        <f t="shared" si="0"/>
        <v>80.3245</v>
      </c>
      <c r="J16" s="24">
        <v>5</v>
      </c>
      <c r="K16" s="30"/>
    </row>
    <row r="17" spans="1:11" s="1" customFormat="1" ht="30" customHeight="1">
      <c r="A17" s="12">
        <v>14</v>
      </c>
      <c r="B17" s="8" t="s">
        <v>42</v>
      </c>
      <c r="C17" s="8" t="s">
        <v>43</v>
      </c>
      <c r="D17" s="13" t="s">
        <v>14</v>
      </c>
      <c r="E17" s="8" t="s">
        <v>33</v>
      </c>
      <c r="F17" s="8" t="s">
        <v>16</v>
      </c>
      <c r="G17" s="8">
        <v>243</v>
      </c>
      <c r="H17" s="14">
        <v>74.86</v>
      </c>
      <c r="I17" s="21">
        <f t="shared" si="0"/>
        <v>78.851</v>
      </c>
      <c r="J17" s="24">
        <v>6</v>
      </c>
      <c r="K17" s="30"/>
    </row>
    <row r="18" spans="1:11" s="1" customFormat="1" ht="30" customHeight="1">
      <c r="A18" s="12">
        <v>15</v>
      </c>
      <c r="B18" s="8" t="s">
        <v>44</v>
      </c>
      <c r="C18" s="8" t="s">
        <v>45</v>
      </c>
      <c r="D18" s="13" t="s">
        <v>14</v>
      </c>
      <c r="E18" s="8" t="s">
        <v>33</v>
      </c>
      <c r="F18" s="8" t="s">
        <v>16</v>
      </c>
      <c r="G18" s="8">
        <v>241</v>
      </c>
      <c r="H18" s="14">
        <v>75.71</v>
      </c>
      <c r="I18" s="21">
        <f t="shared" si="0"/>
        <v>78.71516666666666</v>
      </c>
      <c r="J18" s="24">
        <v>7</v>
      </c>
      <c r="K18" s="31"/>
    </row>
    <row r="19" spans="1:11" s="1" customFormat="1" ht="30" customHeight="1">
      <c r="A19" s="12">
        <v>16</v>
      </c>
      <c r="B19" s="8" t="s">
        <v>46</v>
      </c>
      <c r="C19" s="8" t="s">
        <v>47</v>
      </c>
      <c r="D19" s="13" t="s">
        <v>14</v>
      </c>
      <c r="E19" s="8" t="s">
        <v>48</v>
      </c>
      <c r="F19" s="8" t="s">
        <v>16</v>
      </c>
      <c r="G19" s="8">
        <v>241</v>
      </c>
      <c r="H19" s="15">
        <v>86.29</v>
      </c>
      <c r="I19" s="23">
        <f t="shared" si="0"/>
        <v>82.41816666666666</v>
      </c>
      <c r="J19" s="22">
        <v>1</v>
      </c>
      <c r="K19" s="32">
        <v>3</v>
      </c>
    </row>
    <row r="20" spans="1:11" s="1" customFormat="1" ht="30" customHeight="1">
      <c r="A20" s="12">
        <v>17</v>
      </c>
      <c r="B20" s="8" t="s">
        <v>49</v>
      </c>
      <c r="C20" s="8" t="s">
        <v>50</v>
      </c>
      <c r="D20" s="13" t="s">
        <v>14</v>
      </c>
      <c r="E20" s="8" t="s">
        <v>48</v>
      </c>
      <c r="F20" s="8" t="s">
        <v>16</v>
      </c>
      <c r="G20" s="8">
        <v>243</v>
      </c>
      <c r="H20" s="15">
        <v>79.57</v>
      </c>
      <c r="I20" s="23">
        <f t="shared" si="0"/>
        <v>80.4995</v>
      </c>
      <c r="J20" s="22">
        <v>2</v>
      </c>
      <c r="K20" s="32"/>
    </row>
    <row r="21" spans="1:11" s="1" customFormat="1" ht="30" customHeight="1">
      <c r="A21" s="12">
        <v>18</v>
      </c>
      <c r="B21" s="8" t="s">
        <v>51</v>
      </c>
      <c r="C21" s="8" t="s">
        <v>52</v>
      </c>
      <c r="D21" s="13" t="s">
        <v>14</v>
      </c>
      <c r="E21" s="8" t="s">
        <v>48</v>
      </c>
      <c r="F21" s="8" t="s">
        <v>16</v>
      </c>
      <c r="G21" s="8">
        <v>236</v>
      </c>
      <c r="H21" s="15">
        <v>83.21</v>
      </c>
      <c r="I21" s="23">
        <f t="shared" si="0"/>
        <v>80.25683333333333</v>
      </c>
      <c r="J21" s="22">
        <v>3</v>
      </c>
      <c r="K21" s="32"/>
    </row>
    <row r="22" spans="1:11" s="1" customFormat="1" ht="30" customHeight="1">
      <c r="A22" s="12">
        <v>19</v>
      </c>
      <c r="B22" s="8" t="s">
        <v>53</v>
      </c>
      <c r="C22" s="8" t="s">
        <v>54</v>
      </c>
      <c r="D22" s="13" t="s">
        <v>14</v>
      </c>
      <c r="E22" s="8" t="s">
        <v>48</v>
      </c>
      <c r="F22" s="8" t="s">
        <v>16</v>
      </c>
      <c r="G22" s="8">
        <v>238</v>
      </c>
      <c r="H22" s="14">
        <v>0</v>
      </c>
      <c r="I22" s="21">
        <f t="shared" si="0"/>
        <v>51.56666666666666</v>
      </c>
      <c r="J22" s="22">
        <v>4</v>
      </c>
      <c r="K22" s="32"/>
    </row>
    <row r="23" spans="1:11" s="1" customFormat="1" ht="30" customHeight="1">
      <c r="A23" s="12">
        <v>20</v>
      </c>
      <c r="B23" s="8" t="s">
        <v>55</v>
      </c>
      <c r="C23" s="8" t="s">
        <v>56</v>
      </c>
      <c r="D23" s="13" t="s">
        <v>14</v>
      </c>
      <c r="E23" s="8" t="s">
        <v>57</v>
      </c>
      <c r="F23" s="8" t="s">
        <v>16</v>
      </c>
      <c r="G23" s="8">
        <v>202</v>
      </c>
      <c r="H23" s="15">
        <v>85.57</v>
      </c>
      <c r="I23" s="23">
        <f t="shared" si="0"/>
        <v>73.71616666666667</v>
      </c>
      <c r="J23" s="22">
        <v>1</v>
      </c>
      <c r="K23" s="29">
        <v>2</v>
      </c>
    </row>
    <row r="24" spans="1:11" s="1" customFormat="1" ht="30" customHeight="1">
      <c r="A24" s="12">
        <v>21</v>
      </c>
      <c r="B24" s="8" t="s">
        <v>58</v>
      </c>
      <c r="C24" s="8" t="s">
        <v>59</v>
      </c>
      <c r="D24" s="13" t="s">
        <v>14</v>
      </c>
      <c r="E24" s="8" t="s">
        <v>57</v>
      </c>
      <c r="F24" s="8" t="s">
        <v>16</v>
      </c>
      <c r="G24" s="8">
        <v>203</v>
      </c>
      <c r="H24" s="15">
        <v>83.71</v>
      </c>
      <c r="I24" s="23">
        <f t="shared" si="0"/>
        <v>73.28183333333334</v>
      </c>
      <c r="J24" s="22">
        <v>2</v>
      </c>
      <c r="K24" s="30"/>
    </row>
    <row r="25" spans="1:11" s="1" customFormat="1" ht="30" customHeight="1">
      <c r="A25" s="12">
        <v>22</v>
      </c>
      <c r="B25" s="8" t="s">
        <v>60</v>
      </c>
      <c r="C25" s="8" t="s">
        <v>61</v>
      </c>
      <c r="D25" s="13" t="s">
        <v>62</v>
      </c>
      <c r="E25" s="8" t="s">
        <v>57</v>
      </c>
      <c r="F25" s="8" t="s">
        <v>16</v>
      </c>
      <c r="G25" s="8">
        <v>195</v>
      </c>
      <c r="H25" s="14">
        <v>86.43</v>
      </c>
      <c r="I25" s="21">
        <f t="shared" si="0"/>
        <v>72.5005</v>
      </c>
      <c r="J25" s="22">
        <v>3</v>
      </c>
      <c r="K25" s="31"/>
    </row>
    <row r="26" spans="1:11" s="1" customFormat="1" ht="30" customHeight="1">
      <c r="A26" s="12">
        <v>23</v>
      </c>
      <c r="B26" s="8" t="s">
        <v>63</v>
      </c>
      <c r="C26" s="8" t="s">
        <v>64</v>
      </c>
      <c r="D26" s="13" t="s">
        <v>14</v>
      </c>
      <c r="E26" s="8" t="s">
        <v>65</v>
      </c>
      <c r="F26" s="8" t="s">
        <v>16</v>
      </c>
      <c r="G26" s="8">
        <v>265</v>
      </c>
      <c r="H26" s="15">
        <v>86.29</v>
      </c>
      <c r="I26" s="23">
        <f t="shared" si="0"/>
        <v>87.61816666666667</v>
      </c>
      <c r="J26" s="22">
        <v>1</v>
      </c>
      <c r="K26" s="29">
        <v>1</v>
      </c>
    </row>
    <row r="27" spans="1:11" s="1" customFormat="1" ht="30" customHeight="1">
      <c r="A27" s="12">
        <v>24</v>
      </c>
      <c r="B27" s="8" t="s">
        <v>66</v>
      </c>
      <c r="C27" s="8" t="s">
        <v>67</v>
      </c>
      <c r="D27" s="13" t="s">
        <v>14</v>
      </c>
      <c r="E27" s="8" t="s">
        <v>65</v>
      </c>
      <c r="F27" s="8" t="s">
        <v>16</v>
      </c>
      <c r="G27" s="8">
        <v>248</v>
      </c>
      <c r="H27" s="14">
        <v>88.86</v>
      </c>
      <c r="I27" s="21">
        <f t="shared" si="0"/>
        <v>84.83433333333335</v>
      </c>
      <c r="J27" s="22">
        <v>2</v>
      </c>
      <c r="K27" s="31"/>
    </row>
    <row r="28" spans="1:11" s="1" customFormat="1" ht="30" customHeight="1">
      <c r="A28" s="12">
        <v>25</v>
      </c>
      <c r="B28" s="8" t="s">
        <v>68</v>
      </c>
      <c r="C28" s="8" t="s">
        <v>69</v>
      </c>
      <c r="D28" s="13" t="s">
        <v>62</v>
      </c>
      <c r="E28" s="8" t="s">
        <v>70</v>
      </c>
      <c r="F28" s="8" t="s">
        <v>16</v>
      </c>
      <c r="G28" s="8">
        <v>230</v>
      </c>
      <c r="H28" s="16">
        <v>88.43</v>
      </c>
      <c r="I28" s="23">
        <f t="shared" si="0"/>
        <v>80.78383333333333</v>
      </c>
      <c r="J28" s="22">
        <v>1</v>
      </c>
      <c r="K28" s="29">
        <v>2</v>
      </c>
    </row>
    <row r="29" spans="1:11" s="1" customFormat="1" ht="30" customHeight="1">
      <c r="A29" s="12">
        <v>26</v>
      </c>
      <c r="B29" s="8" t="s">
        <v>71</v>
      </c>
      <c r="C29" s="8" t="s">
        <v>72</v>
      </c>
      <c r="D29" s="13" t="s">
        <v>14</v>
      </c>
      <c r="E29" s="8" t="s">
        <v>70</v>
      </c>
      <c r="F29" s="8" t="s">
        <v>16</v>
      </c>
      <c r="G29" s="8">
        <v>231</v>
      </c>
      <c r="H29" s="15">
        <v>84.43</v>
      </c>
      <c r="I29" s="23">
        <f t="shared" si="0"/>
        <v>79.60050000000001</v>
      </c>
      <c r="J29" s="22">
        <v>2</v>
      </c>
      <c r="K29" s="30"/>
    </row>
    <row r="30" spans="1:11" s="1" customFormat="1" ht="30" customHeight="1">
      <c r="A30" s="12">
        <v>27</v>
      </c>
      <c r="B30" s="8" t="s">
        <v>73</v>
      </c>
      <c r="C30" s="8" t="s">
        <v>74</v>
      </c>
      <c r="D30" s="13" t="s">
        <v>14</v>
      </c>
      <c r="E30" s="8" t="s">
        <v>70</v>
      </c>
      <c r="F30" s="8" t="s">
        <v>16</v>
      </c>
      <c r="G30" s="8">
        <v>232</v>
      </c>
      <c r="H30" s="17">
        <v>81</v>
      </c>
      <c r="I30" s="21">
        <f t="shared" si="0"/>
        <v>78.61666666666666</v>
      </c>
      <c r="J30" s="22">
        <v>3</v>
      </c>
      <c r="K30" s="31"/>
    </row>
    <row r="31" spans="1:11" s="1" customFormat="1" ht="30" customHeight="1">
      <c r="A31" s="12">
        <v>28</v>
      </c>
      <c r="B31" s="8" t="s">
        <v>75</v>
      </c>
      <c r="C31" s="8" t="s">
        <v>76</v>
      </c>
      <c r="D31" s="13" t="s">
        <v>14</v>
      </c>
      <c r="E31" s="8" t="s">
        <v>77</v>
      </c>
      <c r="F31" s="8" t="s">
        <v>16</v>
      </c>
      <c r="G31" s="8">
        <v>240</v>
      </c>
      <c r="H31" s="18" t="s">
        <v>78</v>
      </c>
      <c r="I31" s="23">
        <f t="shared" si="0"/>
        <v>80.4515</v>
      </c>
      <c r="J31" s="22">
        <v>1</v>
      </c>
      <c r="K31" s="29">
        <v>2</v>
      </c>
    </row>
    <row r="32" spans="1:11" s="1" customFormat="1" ht="30" customHeight="1">
      <c r="A32" s="12">
        <v>29</v>
      </c>
      <c r="B32" s="8" t="s">
        <v>79</v>
      </c>
      <c r="C32" s="8" t="s">
        <v>80</v>
      </c>
      <c r="D32" s="13" t="s">
        <v>14</v>
      </c>
      <c r="E32" s="8" t="s">
        <v>77</v>
      </c>
      <c r="F32" s="8" t="s">
        <v>16</v>
      </c>
      <c r="G32" s="8">
        <v>234</v>
      </c>
      <c r="H32" s="18" t="s">
        <v>78</v>
      </c>
      <c r="I32" s="23">
        <f t="shared" si="0"/>
        <v>79.1515</v>
      </c>
      <c r="J32" s="22">
        <v>2</v>
      </c>
      <c r="K32" s="30"/>
    </row>
    <row r="33" spans="1:11" s="2" customFormat="1" ht="30" customHeight="1">
      <c r="A33" s="12">
        <v>30</v>
      </c>
      <c r="B33" s="8" t="s">
        <v>81</v>
      </c>
      <c r="C33" s="8" t="s">
        <v>82</v>
      </c>
      <c r="D33" s="13" t="s">
        <v>62</v>
      </c>
      <c r="E33" s="8" t="s">
        <v>77</v>
      </c>
      <c r="F33" s="8" t="s">
        <v>16</v>
      </c>
      <c r="G33" s="8">
        <v>226</v>
      </c>
      <c r="H33" s="14">
        <v>83.43</v>
      </c>
      <c r="I33" s="21">
        <f t="shared" si="0"/>
        <v>78.16716666666667</v>
      </c>
      <c r="J33" s="25">
        <v>3</v>
      </c>
      <c r="K33" s="31"/>
    </row>
  </sheetData>
  <sheetProtection/>
  <mergeCells count="9">
    <mergeCell ref="K26:K27"/>
    <mergeCell ref="K28:K30"/>
    <mergeCell ref="K31:K33"/>
    <mergeCell ref="A1:K1"/>
    <mergeCell ref="A2:K2"/>
    <mergeCell ref="K4:K11"/>
    <mergeCell ref="K12:K18"/>
    <mergeCell ref="K19:K22"/>
    <mergeCell ref="K23:K25"/>
  </mergeCells>
  <printOptions/>
  <pageMargins left="0.55" right="0.5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windows7 pro</cp:lastModifiedBy>
  <dcterms:created xsi:type="dcterms:W3CDTF">2006-09-13T11:21:51Z</dcterms:created>
  <dcterms:modified xsi:type="dcterms:W3CDTF">2019-08-22T09:45:29Z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