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activeTab="0"/>
  </bookViews>
  <sheets>
    <sheet name="201806 (2)" sheetId="1" r:id="rId1"/>
  </sheets>
  <definedNames>
    <definedName name="201806" localSheetId="0">'201806 (2)'!$A$3:$L$21</definedName>
    <definedName name="201806">#REF!</definedName>
  </definedNames>
  <calcPr fullCalcOnLoad="1"/>
</workbook>
</file>

<file path=xl/sharedStrings.xml><?xml version="1.0" encoding="utf-8"?>
<sst xmlns="http://schemas.openxmlformats.org/spreadsheetml/2006/main" count="104" uniqueCount="66">
  <si>
    <t>准考证号</t>
  </si>
  <si>
    <t>姓名</t>
  </si>
  <si>
    <t>职位代码</t>
  </si>
  <si>
    <t>职位计划</t>
  </si>
  <si>
    <t>职测分数</t>
  </si>
  <si>
    <t>加分</t>
  </si>
  <si>
    <t>笔试折后分（含政策性加分）</t>
  </si>
  <si>
    <t>部门名称</t>
  </si>
  <si>
    <t>职位名称</t>
  </si>
  <si>
    <t>排名</t>
  </si>
  <si>
    <t>114208030711</t>
  </si>
  <si>
    <t>熊超群</t>
  </si>
  <si>
    <t>14208024438046001</t>
  </si>
  <si>
    <t>屈家岭管理区城市管理和综合执法局</t>
  </si>
  <si>
    <t>管理员</t>
  </si>
  <si>
    <t>114208030726</t>
  </si>
  <si>
    <t>张鹰</t>
  </si>
  <si>
    <t>114208030414</t>
  </si>
  <si>
    <t>陈渊</t>
  </si>
  <si>
    <t>114208030526</t>
  </si>
  <si>
    <t>张亦奇</t>
  </si>
  <si>
    <t>14208024438048001</t>
  </si>
  <si>
    <t>屈家岭管理区经济发展局</t>
  </si>
  <si>
    <t>统计管理员</t>
  </si>
  <si>
    <t>114208030609</t>
  </si>
  <si>
    <t>匡倩</t>
  </si>
  <si>
    <t>114208030926</t>
  </si>
  <si>
    <t>杨锦涛</t>
  </si>
  <si>
    <t>214208050312</t>
  </si>
  <si>
    <t>赵媛彦</t>
  </si>
  <si>
    <t>14208024438049001</t>
  </si>
  <si>
    <t>屈家岭管理区遗址管理处</t>
  </si>
  <si>
    <t>工作人员</t>
  </si>
  <si>
    <t>214208050315</t>
  </si>
  <si>
    <t>赵琪</t>
  </si>
  <si>
    <t>214208050723</t>
  </si>
  <si>
    <t>卢厚为</t>
  </si>
  <si>
    <t>214208050629</t>
  </si>
  <si>
    <t>李文宇</t>
  </si>
  <si>
    <t>14208024438050001</t>
  </si>
  <si>
    <t>屈家岭管理区卫计局</t>
  </si>
  <si>
    <t>爱卫工作人员</t>
  </si>
  <si>
    <t>214208050211</t>
  </si>
  <si>
    <t>孙龙云</t>
  </si>
  <si>
    <t>214208050118</t>
  </si>
  <si>
    <t>喻纯越</t>
  </si>
  <si>
    <t>114208030906</t>
  </si>
  <si>
    <t>陈勖</t>
  </si>
  <si>
    <t>14208024438051001</t>
  </si>
  <si>
    <t>屈家岭管理区发展和改革局</t>
  </si>
  <si>
    <t>114208030123</t>
  </si>
  <si>
    <t>张任杰</t>
  </si>
  <si>
    <t>114208031914</t>
  </si>
  <si>
    <t>陈俊安</t>
  </si>
  <si>
    <t>114208031720</t>
  </si>
  <si>
    <t>万平平</t>
  </si>
  <si>
    <t>14208024438052001</t>
  </si>
  <si>
    <t>屈家岭管理区财政局</t>
  </si>
  <si>
    <t>114208032323</t>
  </si>
  <si>
    <t>李成龙</t>
  </si>
  <si>
    <t>114208031725</t>
  </si>
  <si>
    <t>肖蒙</t>
  </si>
  <si>
    <t>综合
分数</t>
  </si>
  <si>
    <t>笔试
总分</t>
  </si>
  <si>
    <t>屈家岭管理区事业单位公开招聘人员资格复审人员名单</t>
  </si>
  <si>
    <t>附件9：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</si>
</sst>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41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A2" sqref="A2:L2"/>
    </sheetView>
  </sheetViews>
  <sheetFormatPr defaultColWidth="9.140625" defaultRowHeight="12"/>
  <cols>
    <col min="1" max="1" width="13.28125" style="4" customWidth="1"/>
    <col min="2" max="2" width="7.00390625" style="4" customWidth="1"/>
    <col min="3" max="3" width="17.140625" style="4" customWidth="1"/>
    <col min="4" max="4" width="5.140625" style="4" customWidth="1"/>
    <col min="5" max="7" width="6.57421875" style="4" customWidth="1"/>
    <col min="8" max="8" width="6.00390625" style="4" customWidth="1"/>
    <col min="9" max="9" width="9.00390625" style="2" customWidth="1"/>
    <col min="10" max="10" width="16.8515625" style="3" customWidth="1"/>
    <col min="11" max="11" width="11.8515625" style="3" customWidth="1"/>
    <col min="12" max="12" width="4.8515625" style="3" customWidth="1"/>
    <col min="13" max="16384" width="9.140625" style="4" customWidth="1"/>
  </cols>
  <sheetData>
    <row r="1" ht="12.75">
      <c r="A1" s="13" t="s">
        <v>65</v>
      </c>
    </row>
    <row r="2" spans="1:12" ht="22.5">
      <c r="A2" s="14" t="s">
        <v>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48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62</v>
      </c>
      <c r="G3" s="5" t="s">
        <v>63</v>
      </c>
      <c r="H3" s="6" t="s">
        <v>5</v>
      </c>
      <c r="I3" s="7" t="s">
        <v>6</v>
      </c>
      <c r="J3" s="5" t="s">
        <v>7</v>
      </c>
      <c r="K3" s="5" t="s">
        <v>8</v>
      </c>
      <c r="L3" s="6" t="s">
        <v>9</v>
      </c>
    </row>
    <row r="4" spans="1:12" ht="29.25" customHeight="1">
      <c r="A4" s="8" t="s">
        <v>10</v>
      </c>
      <c r="B4" s="8" t="s">
        <v>11</v>
      </c>
      <c r="C4" s="8" t="s">
        <v>12</v>
      </c>
      <c r="D4" s="12">
        <v>1</v>
      </c>
      <c r="E4" s="12">
        <v>86.5</v>
      </c>
      <c r="F4" s="12">
        <v>110.5</v>
      </c>
      <c r="G4" s="12">
        <v>197</v>
      </c>
      <c r="H4" s="12"/>
      <c r="I4" s="10">
        <f aca="true" t="shared" si="0" ref="I4:I15">(G4/2*(2/3)+H4)*0.4</f>
        <v>26.266666666666666</v>
      </c>
      <c r="J4" s="9" t="s">
        <v>13</v>
      </c>
      <c r="K4" s="9" t="s">
        <v>14</v>
      </c>
      <c r="L4" s="11">
        <v>1</v>
      </c>
    </row>
    <row r="5" spans="1:12" ht="29.25" customHeight="1">
      <c r="A5" s="8" t="s">
        <v>15</v>
      </c>
      <c r="B5" s="8" t="s">
        <v>16</v>
      </c>
      <c r="C5" s="8" t="s">
        <v>12</v>
      </c>
      <c r="D5" s="12">
        <v>1</v>
      </c>
      <c r="E5" s="12">
        <v>99</v>
      </c>
      <c r="F5" s="12">
        <v>77.5</v>
      </c>
      <c r="G5" s="12">
        <v>176.5</v>
      </c>
      <c r="H5" s="12"/>
      <c r="I5" s="10">
        <f t="shared" si="0"/>
        <v>23.53333333333333</v>
      </c>
      <c r="J5" s="9" t="s">
        <v>13</v>
      </c>
      <c r="K5" s="9" t="s">
        <v>14</v>
      </c>
      <c r="L5" s="11">
        <f aca="true" t="shared" si="1" ref="L5:L15">L4+1</f>
        <v>2</v>
      </c>
    </row>
    <row r="6" spans="1:12" ht="29.25" customHeight="1">
      <c r="A6" s="8" t="s">
        <v>17</v>
      </c>
      <c r="B6" s="8" t="s">
        <v>18</v>
      </c>
      <c r="C6" s="8" t="s">
        <v>12</v>
      </c>
      <c r="D6" s="12">
        <v>1</v>
      </c>
      <c r="E6" s="12">
        <v>74</v>
      </c>
      <c r="F6" s="12">
        <v>79.5</v>
      </c>
      <c r="G6" s="12">
        <v>153.5</v>
      </c>
      <c r="H6" s="12"/>
      <c r="I6" s="10">
        <f t="shared" si="0"/>
        <v>20.46666666666667</v>
      </c>
      <c r="J6" s="9" t="s">
        <v>13</v>
      </c>
      <c r="K6" s="9" t="s">
        <v>14</v>
      </c>
      <c r="L6" s="11">
        <f t="shared" si="1"/>
        <v>3</v>
      </c>
    </row>
    <row r="7" spans="1:12" ht="29.25" customHeight="1">
      <c r="A7" s="8" t="s">
        <v>19</v>
      </c>
      <c r="B7" s="8" t="s">
        <v>20</v>
      </c>
      <c r="C7" s="8" t="s">
        <v>21</v>
      </c>
      <c r="D7" s="12">
        <v>1</v>
      </c>
      <c r="E7" s="12">
        <v>104</v>
      </c>
      <c r="F7" s="12">
        <v>79.5</v>
      </c>
      <c r="G7" s="12">
        <v>183.5</v>
      </c>
      <c r="H7" s="12"/>
      <c r="I7" s="10">
        <f t="shared" si="0"/>
        <v>24.46666666666667</v>
      </c>
      <c r="J7" s="9" t="s">
        <v>22</v>
      </c>
      <c r="K7" s="9" t="s">
        <v>23</v>
      </c>
      <c r="L7" s="11">
        <v>1</v>
      </c>
    </row>
    <row r="8" spans="1:12" ht="29.25" customHeight="1">
      <c r="A8" s="8" t="s">
        <v>24</v>
      </c>
      <c r="B8" s="8" t="s">
        <v>25</v>
      </c>
      <c r="C8" s="8" t="s">
        <v>21</v>
      </c>
      <c r="D8" s="12">
        <v>1</v>
      </c>
      <c r="E8" s="12">
        <v>78</v>
      </c>
      <c r="F8" s="12">
        <v>82</v>
      </c>
      <c r="G8" s="12">
        <v>160</v>
      </c>
      <c r="H8" s="12"/>
      <c r="I8" s="10">
        <f t="shared" si="0"/>
        <v>21.333333333333332</v>
      </c>
      <c r="J8" s="9" t="s">
        <v>22</v>
      </c>
      <c r="K8" s="9" t="s">
        <v>23</v>
      </c>
      <c r="L8" s="11">
        <f t="shared" si="1"/>
        <v>2</v>
      </c>
    </row>
    <row r="9" spans="1:12" ht="29.25" customHeight="1">
      <c r="A9" s="8" t="s">
        <v>26</v>
      </c>
      <c r="B9" s="8" t="s">
        <v>27</v>
      </c>
      <c r="C9" s="8" t="s">
        <v>21</v>
      </c>
      <c r="D9" s="12">
        <v>1</v>
      </c>
      <c r="E9" s="12">
        <v>81</v>
      </c>
      <c r="F9" s="12">
        <v>68.5</v>
      </c>
      <c r="G9" s="12">
        <v>149.5</v>
      </c>
      <c r="H9" s="12"/>
      <c r="I9" s="10">
        <f t="shared" si="0"/>
        <v>19.933333333333334</v>
      </c>
      <c r="J9" s="9" t="s">
        <v>22</v>
      </c>
      <c r="K9" s="9" t="s">
        <v>23</v>
      </c>
      <c r="L9" s="11">
        <f t="shared" si="1"/>
        <v>3</v>
      </c>
    </row>
    <row r="10" spans="1:12" ht="29.25" customHeight="1">
      <c r="A10" s="8" t="s">
        <v>28</v>
      </c>
      <c r="B10" s="8" t="s">
        <v>29</v>
      </c>
      <c r="C10" s="8" t="s">
        <v>30</v>
      </c>
      <c r="D10" s="12">
        <v>1</v>
      </c>
      <c r="E10" s="12">
        <v>102.5</v>
      </c>
      <c r="F10" s="12">
        <v>66</v>
      </c>
      <c r="G10" s="12">
        <v>168.5</v>
      </c>
      <c r="H10" s="12"/>
      <c r="I10" s="10">
        <f t="shared" si="0"/>
        <v>22.46666666666667</v>
      </c>
      <c r="J10" s="9" t="s">
        <v>31</v>
      </c>
      <c r="K10" s="9" t="s">
        <v>32</v>
      </c>
      <c r="L10" s="11">
        <v>1</v>
      </c>
    </row>
    <row r="11" spans="1:12" ht="29.25" customHeight="1">
      <c r="A11" s="8" t="s">
        <v>33</v>
      </c>
      <c r="B11" s="8" t="s">
        <v>34</v>
      </c>
      <c r="C11" s="8" t="s">
        <v>30</v>
      </c>
      <c r="D11" s="12">
        <v>1</v>
      </c>
      <c r="E11" s="12">
        <v>71</v>
      </c>
      <c r="F11" s="12">
        <v>92.5</v>
      </c>
      <c r="G11" s="12">
        <v>163.5</v>
      </c>
      <c r="H11" s="12"/>
      <c r="I11" s="10">
        <f t="shared" si="0"/>
        <v>21.8</v>
      </c>
      <c r="J11" s="9" t="s">
        <v>31</v>
      </c>
      <c r="K11" s="9" t="s">
        <v>32</v>
      </c>
      <c r="L11" s="11">
        <f t="shared" si="1"/>
        <v>2</v>
      </c>
    </row>
    <row r="12" spans="1:12" ht="29.25" customHeight="1">
      <c r="A12" s="8" t="s">
        <v>35</v>
      </c>
      <c r="B12" s="8" t="s">
        <v>36</v>
      </c>
      <c r="C12" s="8" t="s">
        <v>30</v>
      </c>
      <c r="D12" s="12">
        <v>1</v>
      </c>
      <c r="E12" s="12">
        <v>67</v>
      </c>
      <c r="F12" s="12">
        <v>67.5</v>
      </c>
      <c r="G12" s="12">
        <v>134.5</v>
      </c>
      <c r="H12" s="12"/>
      <c r="I12" s="10">
        <f t="shared" si="0"/>
        <v>17.933333333333334</v>
      </c>
      <c r="J12" s="9" t="s">
        <v>31</v>
      </c>
      <c r="K12" s="9" t="s">
        <v>32</v>
      </c>
      <c r="L12" s="11">
        <f t="shared" si="1"/>
        <v>3</v>
      </c>
    </row>
    <row r="13" spans="1:12" ht="29.25" customHeight="1">
      <c r="A13" s="8" t="s">
        <v>37</v>
      </c>
      <c r="B13" s="8" t="s">
        <v>38</v>
      </c>
      <c r="C13" s="8" t="s">
        <v>39</v>
      </c>
      <c r="D13" s="12">
        <v>1</v>
      </c>
      <c r="E13" s="12">
        <v>106</v>
      </c>
      <c r="F13" s="12">
        <v>84.5</v>
      </c>
      <c r="G13" s="12">
        <v>190.5</v>
      </c>
      <c r="H13" s="12"/>
      <c r="I13" s="10">
        <f t="shared" si="0"/>
        <v>25.400000000000002</v>
      </c>
      <c r="J13" s="9" t="s">
        <v>40</v>
      </c>
      <c r="K13" s="9" t="s">
        <v>41</v>
      </c>
      <c r="L13" s="11">
        <v>1</v>
      </c>
    </row>
    <row r="14" spans="1:12" ht="29.25" customHeight="1">
      <c r="A14" s="8" t="s">
        <v>42</v>
      </c>
      <c r="B14" s="8" t="s">
        <v>43</v>
      </c>
      <c r="C14" s="8" t="s">
        <v>39</v>
      </c>
      <c r="D14" s="12">
        <v>1</v>
      </c>
      <c r="E14" s="12">
        <v>82.5</v>
      </c>
      <c r="F14" s="12">
        <v>97.5</v>
      </c>
      <c r="G14" s="12">
        <v>180</v>
      </c>
      <c r="H14" s="12"/>
      <c r="I14" s="10">
        <f t="shared" si="0"/>
        <v>24</v>
      </c>
      <c r="J14" s="9" t="s">
        <v>40</v>
      </c>
      <c r="K14" s="9" t="s">
        <v>41</v>
      </c>
      <c r="L14" s="11">
        <f t="shared" si="1"/>
        <v>2</v>
      </c>
    </row>
    <row r="15" spans="1:12" ht="29.25" customHeight="1">
      <c r="A15" s="8" t="s">
        <v>44</v>
      </c>
      <c r="B15" s="8" t="s">
        <v>45</v>
      </c>
      <c r="C15" s="8" t="s">
        <v>39</v>
      </c>
      <c r="D15" s="12">
        <v>1</v>
      </c>
      <c r="E15" s="12">
        <v>95</v>
      </c>
      <c r="F15" s="12">
        <v>84</v>
      </c>
      <c r="G15" s="12">
        <v>179</v>
      </c>
      <c r="H15" s="12"/>
      <c r="I15" s="10">
        <f t="shared" si="0"/>
        <v>23.866666666666667</v>
      </c>
      <c r="J15" s="9" t="s">
        <v>40</v>
      </c>
      <c r="K15" s="9" t="s">
        <v>41</v>
      </c>
      <c r="L15" s="11">
        <f t="shared" si="1"/>
        <v>3</v>
      </c>
    </row>
    <row r="16" spans="1:12" ht="29.25" customHeight="1">
      <c r="A16" s="8" t="s">
        <v>46</v>
      </c>
      <c r="B16" s="8" t="s">
        <v>47</v>
      </c>
      <c r="C16" s="8" t="s">
        <v>48</v>
      </c>
      <c r="D16" s="12">
        <v>1</v>
      </c>
      <c r="E16" s="12">
        <v>93.5</v>
      </c>
      <c r="F16" s="12">
        <v>108.5</v>
      </c>
      <c r="G16" s="12">
        <v>202</v>
      </c>
      <c r="H16" s="12"/>
      <c r="I16" s="10">
        <f aca="true" t="shared" si="2" ref="I16:I21">(G16/2*(2/3)+H16)*0.4</f>
        <v>26.933333333333334</v>
      </c>
      <c r="J16" s="9" t="s">
        <v>49</v>
      </c>
      <c r="K16" s="9" t="s">
        <v>32</v>
      </c>
      <c r="L16" s="11">
        <v>1</v>
      </c>
    </row>
    <row r="17" spans="1:12" ht="29.25" customHeight="1">
      <c r="A17" s="8" t="s">
        <v>50</v>
      </c>
      <c r="B17" s="8" t="s">
        <v>51</v>
      </c>
      <c r="C17" s="8" t="s">
        <v>48</v>
      </c>
      <c r="D17" s="12">
        <v>1</v>
      </c>
      <c r="E17" s="12">
        <v>90.5</v>
      </c>
      <c r="F17" s="12">
        <v>111</v>
      </c>
      <c r="G17" s="12">
        <v>201.5</v>
      </c>
      <c r="H17" s="12"/>
      <c r="I17" s="10">
        <f t="shared" si="2"/>
        <v>26.866666666666664</v>
      </c>
      <c r="J17" s="9" t="s">
        <v>49</v>
      </c>
      <c r="K17" s="9" t="s">
        <v>32</v>
      </c>
      <c r="L17" s="11">
        <f>L16+1</f>
        <v>2</v>
      </c>
    </row>
    <row r="18" spans="1:12" ht="29.25" customHeight="1">
      <c r="A18" s="8" t="s">
        <v>52</v>
      </c>
      <c r="B18" s="8" t="s">
        <v>53</v>
      </c>
      <c r="C18" s="8" t="s">
        <v>48</v>
      </c>
      <c r="D18" s="12">
        <v>1</v>
      </c>
      <c r="E18" s="12">
        <v>87</v>
      </c>
      <c r="F18" s="12">
        <v>102.5</v>
      </c>
      <c r="G18" s="12">
        <v>189.5</v>
      </c>
      <c r="H18" s="12"/>
      <c r="I18" s="10">
        <f t="shared" si="2"/>
        <v>25.266666666666666</v>
      </c>
      <c r="J18" s="9" t="s">
        <v>49</v>
      </c>
      <c r="K18" s="9" t="s">
        <v>32</v>
      </c>
      <c r="L18" s="11">
        <f>L17+1</f>
        <v>3</v>
      </c>
    </row>
    <row r="19" spans="1:12" ht="29.25" customHeight="1">
      <c r="A19" s="8" t="s">
        <v>54</v>
      </c>
      <c r="B19" s="8" t="s">
        <v>55</v>
      </c>
      <c r="C19" s="8" t="s">
        <v>56</v>
      </c>
      <c r="D19" s="12">
        <v>1</v>
      </c>
      <c r="E19" s="12">
        <v>97.5</v>
      </c>
      <c r="F19" s="12">
        <v>101</v>
      </c>
      <c r="G19" s="12">
        <v>198.5</v>
      </c>
      <c r="H19" s="12"/>
      <c r="I19" s="10">
        <f t="shared" si="2"/>
        <v>26.466666666666665</v>
      </c>
      <c r="J19" s="9" t="s">
        <v>57</v>
      </c>
      <c r="K19" s="9" t="s">
        <v>32</v>
      </c>
      <c r="L19" s="11">
        <v>1</v>
      </c>
    </row>
    <row r="20" spans="1:12" ht="29.25" customHeight="1">
      <c r="A20" s="8" t="s">
        <v>58</v>
      </c>
      <c r="B20" s="8" t="s">
        <v>59</v>
      </c>
      <c r="C20" s="8" t="s">
        <v>56</v>
      </c>
      <c r="D20" s="12">
        <v>1</v>
      </c>
      <c r="E20" s="12">
        <v>102.5</v>
      </c>
      <c r="F20" s="12">
        <v>85</v>
      </c>
      <c r="G20" s="12">
        <v>187.5</v>
      </c>
      <c r="H20" s="12"/>
      <c r="I20" s="10">
        <f t="shared" si="2"/>
        <v>25</v>
      </c>
      <c r="J20" s="9" t="s">
        <v>57</v>
      </c>
      <c r="K20" s="9" t="s">
        <v>32</v>
      </c>
      <c r="L20" s="11">
        <f>L19+1</f>
        <v>2</v>
      </c>
    </row>
    <row r="21" spans="1:12" ht="29.25" customHeight="1">
      <c r="A21" s="8" t="s">
        <v>60</v>
      </c>
      <c r="B21" s="8" t="s">
        <v>61</v>
      </c>
      <c r="C21" s="8" t="s">
        <v>56</v>
      </c>
      <c r="D21" s="12">
        <v>1</v>
      </c>
      <c r="E21" s="12">
        <v>85.5</v>
      </c>
      <c r="F21" s="12">
        <v>100</v>
      </c>
      <c r="G21" s="12">
        <v>185.5</v>
      </c>
      <c r="H21" s="12"/>
      <c r="I21" s="10">
        <f t="shared" si="2"/>
        <v>24.733333333333334</v>
      </c>
      <c r="J21" s="9" t="s">
        <v>57</v>
      </c>
      <c r="K21" s="9" t="s">
        <v>32</v>
      </c>
      <c r="L21" s="11">
        <f>L20+1</f>
        <v>3</v>
      </c>
    </row>
  </sheetData>
  <sheetProtection/>
  <mergeCells count="1">
    <mergeCell ref="A2:L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2018-07-06T09:12:01Z</cp:lastPrinted>
  <dcterms:created xsi:type="dcterms:W3CDTF">2018-06-28T12:05:17Z</dcterms:created>
  <dcterms:modified xsi:type="dcterms:W3CDTF">2018-07-09T12:30:46Z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