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<sst xmlns="http://schemas.openxmlformats.org/spreadsheetml/2006/main" count="639" uniqueCount="355">
  <si>
    <t>荆门高新区·掇刀区事业单位公开招聘人员资格复审人员名单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</si>
  <si>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</si>
  <si>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</si>
  <si>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</si>
  <si>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</si>
  <si>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</si>
  <si>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</si>
  <si>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</si>
  <si>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</si>
  <si>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</si>
  <si>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</si>
  <si>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</si>
  <si>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</si>
  <si>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114208022121</t>
  </si>
  <si>
    <t>冯俊辉</t>
  </si>
  <si>
    <t>14208022409008001</t>
  </si>
  <si>
    <t>荆门高新区·掇刀区事业单位登记管理局</t>
  </si>
  <si>
    <t>办公室工作人员</t>
  </si>
  <si>
    <t>114208023902</t>
  </si>
  <si>
    <t>李秋盈</t>
  </si>
  <si>
    <t>114208021916</t>
  </si>
  <si>
    <t>赵红阳</t>
  </si>
  <si>
    <t>314208052606</t>
  </si>
  <si>
    <t>张轶辉</t>
  </si>
  <si>
    <t>14208022410009001</t>
  </si>
  <si>
    <t>荆门高新区·掇刀区节能监察局</t>
  </si>
  <si>
    <t>工作人员</t>
  </si>
  <si>
    <t>314208051207</t>
  </si>
  <si>
    <t>刘恒</t>
  </si>
  <si>
    <t>314208053023</t>
  </si>
  <si>
    <t>马俊杰</t>
  </si>
  <si>
    <t>314208052728</t>
  </si>
  <si>
    <t>张强</t>
  </si>
  <si>
    <t>314208051804</t>
  </si>
  <si>
    <t>陈文博</t>
  </si>
  <si>
    <t>314208051721</t>
  </si>
  <si>
    <t>周云枫</t>
  </si>
  <si>
    <t>114208020422</t>
  </si>
  <si>
    <t>田媛媛</t>
  </si>
  <si>
    <t>14208022411010001</t>
  </si>
  <si>
    <t>荆门高新区·掇刀区企业服务局</t>
  </si>
  <si>
    <t>114208020716</t>
  </si>
  <si>
    <t>许正立</t>
  </si>
  <si>
    <t>114208021121</t>
  </si>
  <si>
    <t>王梦婷</t>
  </si>
  <si>
    <t>314208051727</t>
  </si>
  <si>
    <t>郭定魁</t>
  </si>
  <si>
    <t>14208022412011001</t>
  </si>
  <si>
    <t>荆门高新区·掇刀区建筑工程管理处</t>
  </si>
  <si>
    <t>技术人员</t>
  </si>
  <si>
    <t>314208052418</t>
  </si>
  <si>
    <t>马永祺</t>
  </si>
  <si>
    <t>314208053218</t>
  </si>
  <si>
    <t>叶冰心</t>
  </si>
  <si>
    <t>314208051030</t>
  </si>
  <si>
    <t>刘雅俊</t>
  </si>
  <si>
    <t>314208053207</t>
  </si>
  <si>
    <t>曾晨曦</t>
  </si>
  <si>
    <t>314208053201</t>
  </si>
  <si>
    <t>周航</t>
  </si>
  <si>
    <t>314208050905</t>
  </si>
  <si>
    <t>房风</t>
  </si>
  <si>
    <t>14208022412012001</t>
  </si>
  <si>
    <t>荆门高新区·掇刀区燃管办</t>
  </si>
  <si>
    <t>314208052028</t>
  </si>
  <si>
    <t>冯慧茹</t>
  </si>
  <si>
    <t>314208051507</t>
  </si>
  <si>
    <t>董亚伟</t>
  </si>
  <si>
    <t>414208062607</t>
  </si>
  <si>
    <t>全玮</t>
  </si>
  <si>
    <t>14208022413013001</t>
  </si>
  <si>
    <t>荆门高新区·掇刀区掇刀石幼儿园</t>
  </si>
  <si>
    <t>学前教育教师</t>
  </si>
  <si>
    <t>414208061008</t>
  </si>
  <si>
    <t>周晓芸</t>
  </si>
  <si>
    <t>414208061610</t>
  </si>
  <si>
    <t>袁凤</t>
  </si>
  <si>
    <t>414208063015</t>
  </si>
  <si>
    <t>祁乐</t>
  </si>
  <si>
    <t>414208063018</t>
  </si>
  <si>
    <t>梁慧娟</t>
  </si>
  <si>
    <t>414208060723</t>
  </si>
  <si>
    <t>宁亚平</t>
  </si>
  <si>
    <t>414208062617</t>
  </si>
  <si>
    <t>王香玲</t>
  </si>
  <si>
    <t>414208061702</t>
  </si>
  <si>
    <t>谢纯</t>
  </si>
  <si>
    <t>414208061729</t>
  </si>
  <si>
    <t>姜萌</t>
  </si>
  <si>
    <t>214208041007</t>
  </si>
  <si>
    <t>陈炎炎</t>
  </si>
  <si>
    <t>14208022413014001</t>
  </si>
  <si>
    <t>荆门高新区·掇刀区石化中学</t>
  </si>
  <si>
    <t>财务工作人员</t>
  </si>
  <si>
    <t>214208040413</t>
  </si>
  <si>
    <t>马雨蔚</t>
  </si>
  <si>
    <t>214208041813</t>
  </si>
  <si>
    <t>李晓珊</t>
  </si>
  <si>
    <t>214208041016</t>
  </si>
  <si>
    <t>刘璐</t>
  </si>
  <si>
    <t>14208022413015001</t>
  </si>
  <si>
    <t>荆门高新区·掇刀区团林铺镇团林小学</t>
  </si>
  <si>
    <t>214208040202</t>
  </si>
  <si>
    <t>陈茜</t>
  </si>
  <si>
    <t>214208042325</t>
  </si>
  <si>
    <t>李迎晨</t>
  </si>
  <si>
    <t>214208041424</t>
  </si>
  <si>
    <t>尹钰欣</t>
  </si>
  <si>
    <t>14208022414016001</t>
  </si>
  <si>
    <t>荆门高新区·掇刀区财政局化工循环产业园分局</t>
  </si>
  <si>
    <t>会计管理</t>
  </si>
  <si>
    <t>214208041925</t>
  </si>
  <si>
    <t>刘欣荣</t>
  </si>
  <si>
    <t>214208050719</t>
  </si>
  <si>
    <t>谢宇洁</t>
  </si>
  <si>
    <t>114208021309</t>
  </si>
  <si>
    <t>李兵</t>
  </si>
  <si>
    <t>14208022415017001</t>
  </si>
  <si>
    <t>荆门高新区·掇刀区公共就业和人才服务局</t>
  </si>
  <si>
    <t>114208023201</t>
  </si>
  <si>
    <t>黎米雪</t>
  </si>
  <si>
    <t>114208021316</t>
  </si>
  <si>
    <t>马洋乐</t>
  </si>
  <si>
    <t>114208023929</t>
  </si>
  <si>
    <t>詹文兆</t>
  </si>
  <si>
    <t>14208022415018001</t>
  </si>
  <si>
    <t>荆门高新区·掇刀区劳动人事争议仲裁院</t>
  </si>
  <si>
    <t>114208022407</t>
  </si>
  <si>
    <t>马雨舒</t>
  </si>
  <si>
    <t>114208021317</t>
  </si>
  <si>
    <t>袁珊</t>
  </si>
  <si>
    <t>114208022919</t>
  </si>
  <si>
    <t>胡佳蓓</t>
  </si>
  <si>
    <t>114208022822</t>
  </si>
  <si>
    <t>毛朦</t>
  </si>
  <si>
    <t>114208022109</t>
  </si>
  <si>
    <t>李刘洋</t>
  </si>
  <si>
    <t>114208020823</t>
  </si>
  <si>
    <t>郑伟</t>
  </si>
  <si>
    <t>14208022416019001</t>
  </si>
  <si>
    <t>荆门高新区·掇刀区公路路政大队</t>
  </si>
  <si>
    <t>路政员</t>
  </si>
  <si>
    <t>114208021226</t>
  </si>
  <si>
    <t>张康妮</t>
  </si>
  <si>
    <t>114208023828</t>
  </si>
  <si>
    <t>田子瑜</t>
  </si>
  <si>
    <t>114208023719</t>
  </si>
  <si>
    <t>郑兴城</t>
  </si>
  <si>
    <t>14208022416020001</t>
  </si>
  <si>
    <t>荆门高新区·掇刀区道路运输管理局</t>
  </si>
  <si>
    <t>114208022904</t>
  </si>
  <si>
    <t>杨雨晨</t>
  </si>
  <si>
    <t>114208021810</t>
  </si>
  <si>
    <t>云小敏</t>
  </si>
  <si>
    <t>114208020814</t>
  </si>
  <si>
    <t>李佳璇</t>
  </si>
  <si>
    <t>14208022417021001</t>
  </si>
  <si>
    <t>荆门高新区·掇刀区团林铺镇林业管理站</t>
  </si>
  <si>
    <t>管理人员</t>
  </si>
  <si>
    <t>114208021216</t>
  </si>
  <si>
    <t>唐仕强</t>
  </si>
  <si>
    <t>114208021813</t>
  </si>
  <si>
    <t>郭源奇</t>
  </si>
  <si>
    <t>114208030419</t>
  </si>
  <si>
    <t>高峰</t>
  </si>
  <si>
    <t>14208022417022001</t>
  </si>
  <si>
    <t>荆门高新区·掇刀区白庙街办林业管理站</t>
  </si>
  <si>
    <t>114208032127</t>
  </si>
  <si>
    <t>张永冬</t>
  </si>
  <si>
    <t>114208030810</t>
  </si>
  <si>
    <t>龚妍</t>
  </si>
  <si>
    <t>314208053015</t>
  </si>
  <si>
    <t>方帅</t>
  </si>
  <si>
    <t>14208022418023001</t>
  </si>
  <si>
    <t>荆门高新区·掇刀区市场建设与管理办公室</t>
  </si>
  <si>
    <t>314208053124</t>
  </si>
  <si>
    <t>黄梦莹</t>
  </si>
  <si>
    <t>314208052804</t>
  </si>
  <si>
    <t>林白洋</t>
  </si>
  <si>
    <t>314208052614</t>
  </si>
  <si>
    <t>廖建豪</t>
  </si>
  <si>
    <t>14208022419024001</t>
  </si>
  <si>
    <t>荆门高新区·掇刀区卫生和计划生育局综合监督执法局</t>
  </si>
  <si>
    <t>卫生计生综合监督执法员</t>
  </si>
  <si>
    <t>314208052919</t>
  </si>
  <si>
    <t>李婷</t>
  </si>
  <si>
    <t>314208051915</t>
  </si>
  <si>
    <t>陈嵘</t>
  </si>
  <si>
    <t>544208064813</t>
  </si>
  <si>
    <t>王梅香</t>
  </si>
  <si>
    <t>14208022419026001</t>
  </si>
  <si>
    <t>荆门高新区·掇刀区妇幼保健计划生育服务中心</t>
  </si>
  <si>
    <t>护理</t>
  </si>
  <si>
    <t>544208064519</t>
  </si>
  <si>
    <t>宁倩</t>
  </si>
  <si>
    <t>544208064720</t>
  </si>
  <si>
    <t>陈进红</t>
  </si>
  <si>
    <t>314208053013</t>
  </si>
  <si>
    <t>柳文博</t>
  </si>
  <si>
    <t>14208022420027001</t>
  </si>
  <si>
    <t>荆门高新区·掇刀区经济责任审计局</t>
  </si>
  <si>
    <t>工程审计人员</t>
  </si>
  <si>
    <t>314208052330</t>
  </si>
  <si>
    <t>刘盼</t>
  </si>
  <si>
    <t>314208052129</t>
  </si>
  <si>
    <t>唐子君</t>
  </si>
  <si>
    <t>214208050821</t>
  </si>
  <si>
    <t>张强蔷</t>
  </si>
  <si>
    <t>14208022421028001</t>
  </si>
  <si>
    <t>荆门高新区·掇刀区地方统计调查队</t>
  </si>
  <si>
    <t>214208050414</t>
  </si>
  <si>
    <t>邓雪娇</t>
  </si>
  <si>
    <t>214208050413</t>
  </si>
  <si>
    <t>王丽</t>
  </si>
  <si>
    <t>314208052909</t>
  </si>
  <si>
    <t>刘越</t>
  </si>
  <si>
    <t>14208022422029001</t>
  </si>
  <si>
    <t>荆门高新区·掇刀区食品药品监督管理局稽查分局</t>
  </si>
  <si>
    <t>食品药品稽查工作人员</t>
  </si>
  <si>
    <t>314208051115</t>
  </si>
  <si>
    <t>官政</t>
  </si>
  <si>
    <t>314208053407</t>
  </si>
  <si>
    <t>胡月</t>
  </si>
  <si>
    <t>314208053227</t>
  </si>
  <si>
    <t>刘园</t>
  </si>
  <si>
    <t>14208022423030001</t>
  </si>
  <si>
    <t>荆门高新区·掇刀区公共资源交易中心</t>
  </si>
  <si>
    <t>综合工作人员</t>
  </si>
  <si>
    <t>314208052702</t>
  </si>
  <si>
    <t>魏露露</t>
  </si>
  <si>
    <t>314208051126</t>
  </si>
  <si>
    <t>程佳旺</t>
  </si>
  <si>
    <t>114208032509</t>
  </si>
  <si>
    <t>周晞禾</t>
  </si>
  <si>
    <t>14208022424031001</t>
  </si>
  <si>
    <t>荆门高新区·掇刀区旅游局</t>
  </si>
  <si>
    <t>旅游管理科工作人员</t>
  </si>
  <si>
    <t>114208031214</t>
  </si>
  <si>
    <t>郑蕾</t>
  </si>
  <si>
    <t>114208032212</t>
  </si>
  <si>
    <t>杨怡</t>
  </si>
  <si>
    <t>114208030930</t>
  </si>
  <si>
    <t>童敏讷</t>
  </si>
  <si>
    <t>14208022425032001</t>
  </si>
  <si>
    <t>荆门高新区·掇刀区房屋征收管理中心</t>
  </si>
  <si>
    <t>办公室文字综合岗</t>
  </si>
  <si>
    <t>114208031908</t>
  </si>
  <si>
    <t>全皓然</t>
  </si>
  <si>
    <t>114208031504</t>
  </si>
  <si>
    <t>崔苑君</t>
  </si>
  <si>
    <t>214208050510</t>
  </si>
  <si>
    <t>赵海燕</t>
  </si>
  <si>
    <t>14208022426033001</t>
  </si>
  <si>
    <t>荆门高新区·掇刀区市容环卫管理局</t>
  </si>
  <si>
    <t>财务会计</t>
  </si>
  <si>
    <t>214208050222</t>
  </si>
  <si>
    <t>郭瑾睿</t>
  </si>
  <si>
    <t>214208050819</t>
  </si>
  <si>
    <t>李春霞</t>
  </si>
  <si>
    <t>214208050223</t>
  </si>
  <si>
    <t>谢琳</t>
  </si>
  <si>
    <t>114208031529</t>
  </si>
  <si>
    <t>刘心怡</t>
  </si>
  <si>
    <t>14208022426034001</t>
  </si>
  <si>
    <t>荆门高新区·掇刀区城市管理（综合执法）大队</t>
  </si>
  <si>
    <t>城管执法队员</t>
  </si>
  <si>
    <t>114208031113</t>
  </si>
  <si>
    <t>邓涵兮</t>
  </si>
  <si>
    <t>114208032124</t>
  </si>
  <si>
    <t>刘兰敏</t>
  </si>
  <si>
    <t>114208030623</t>
  </si>
  <si>
    <t>齐仁杰</t>
  </si>
  <si>
    <t>14208022426034002</t>
  </si>
  <si>
    <t>城管执法队员2</t>
  </si>
  <si>
    <t>114208031526</t>
  </si>
  <si>
    <t>邓梦璇</t>
  </si>
  <si>
    <t>114208032304</t>
  </si>
  <si>
    <t>陈金玉</t>
  </si>
  <si>
    <t>114208032718</t>
  </si>
  <si>
    <t>刘辉</t>
  </si>
  <si>
    <t>114208031103</t>
  </si>
  <si>
    <t>叶泳孜</t>
  </si>
  <si>
    <t>114208032712</t>
  </si>
  <si>
    <t>毛玉静</t>
  </si>
  <si>
    <t>314208051109</t>
  </si>
  <si>
    <t>祝妍茜</t>
  </si>
  <si>
    <t>14208022427035001</t>
  </si>
  <si>
    <t>荆门高新区·掇刀区综合执法应急用车保障中心</t>
  </si>
  <si>
    <t>计算机网络信息员</t>
  </si>
  <si>
    <t>314208051704</t>
  </si>
  <si>
    <t>郝龙飞</t>
  </si>
  <si>
    <t>314208052007</t>
  </si>
  <si>
    <t>何家劲</t>
  </si>
  <si>
    <t>114208031326</t>
  </si>
  <si>
    <t>胡格玙</t>
  </si>
  <si>
    <t>14208022428036001</t>
  </si>
  <si>
    <t>荆门高新区·掇刀区社会管理和数字化城市管理监督指挥中心</t>
  </si>
  <si>
    <t>综合考评科工作人员</t>
  </si>
  <si>
    <t>114208030604</t>
  </si>
  <si>
    <t>夏瑞莲</t>
  </si>
  <si>
    <t>114208030707</t>
  </si>
  <si>
    <t>李紫燕</t>
  </si>
  <si>
    <t>314208052126</t>
  </si>
  <si>
    <t>李强</t>
  </si>
  <si>
    <t>14208022429037001</t>
  </si>
  <si>
    <t>荆门化工循环产业园</t>
  </si>
  <si>
    <t>314208052316</t>
  </si>
  <si>
    <t>李俊</t>
  </si>
  <si>
    <t>314208053219</t>
  </si>
  <si>
    <t>李锋</t>
  </si>
  <si>
    <t>114208031305</t>
  </si>
  <si>
    <t>李颖</t>
  </si>
  <si>
    <t>14208022430038001</t>
  </si>
  <si>
    <t>荆门市掇刀区装备制造产业园建设管理办公室</t>
  </si>
  <si>
    <t>综合部工作人员</t>
  </si>
  <si>
    <t>114208030429</t>
  </si>
  <si>
    <t>石郑俣</t>
  </si>
  <si>
    <t>114208030428</t>
  </si>
  <si>
    <t>许素慧</t>
  </si>
  <si>
    <t>114208032905</t>
  </si>
  <si>
    <t>陈贝</t>
  </si>
  <si>
    <t>14208022431039001</t>
  </si>
  <si>
    <t>荆门市高新技术产业开发区新能源新材料产业园建设管理办公室</t>
  </si>
  <si>
    <t>114208032419</t>
  </si>
  <si>
    <t>熊巍</t>
  </si>
  <si>
    <t>114208031507</t>
  </si>
  <si>
    <t>王维</t>
  </si>
  <si>
    <t>314208051829</t>
  </si>
  <si>
    <t>刘卫华</t>
  </si>
  <si>
    <t>14208022432040001</t>
  </si>
  <si>
    <t>麻城工业园建设管理办公室</t>
  </si>
  <si>
    <t>安全管理员</t>
  </si>
  <si>
    <t>314208053224</t>
  </si>
  <si>
    <t>朱乐冬</t>
  </si>
  <si>
    <t>314208053403</t>
  </si>
  <si>
    <t>江柯</t>
  </si>
  <si>
    <t>114208031302</t>
  </si>
  <si>
    <t>刘祚沁</t>
  </si>
  <si>
    <t>14208022433041001</t>
  </si>
  <si>
    <t>荆门高新区·掇刀区白庙街道公共服务中心</t>
  </si>
  <si>
    <t>114208031218</t>
  </si>
  <si>
    <t>李梦莹</t>
  </si>
  <si>
    <t>114208031804</t>
  </si>
  <si>
    <t>蒋美青</t>
  </si>
  <si>
    <t>114208030124</t>
  </si>
  <si>
    <t>曾艳苹</t>
  </si>
  <si>
    <t>14208022434042001</t>
  </si>
  <si>
    <t>荆门高新区·掇刀区兴隆街道公共服务中心</t>
  </si>
  <si>
    <t>114208031924</t>
  </si>
  <si>
    <t>徐杰</t>
  </si>
  <si>
    <t>114208032619</t>
  </si>
  <si>
    <t>陈笑杉</t>
  </si>
  <si>
    <t>114208032523</t>
  </si>
  <si>
    <t>陈诚</t>
  </si>
  <si>
    <t>附件7：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</si>
</sst>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88" zoomScaleNormal="88" zoomScalePageLayoutView="0" workbookViewId="0" topLeftCell="A1">
      <selection activeCell="A2" sqref="A2:L2"/>
    </sheetView>
  </sheetViews>
  <sheetFormatPr defaultColWidth="8.00390625" defaultRowHeight="15"/>
  <cols>
    <col min="1" max="1" width="12.28125" style="2" customWidth="1"/>
    <col min="2" max="2" width="7.8515625" style="2" customWidth="1"/>
    <col min="3" max="3" width="17.140625" style="2" customWidth="1"/>
    <col min="4" max="8" width="7.8515625" style="2" customWidth="1"/>
    <col min="9" max="9" width="7.8515625" style="3" customWidth="1"/>
    <col min="10" max="10" width="21.57421875" style="4" customWidth="1"/>
    <col min="11" max="11" width="10.421875" style="4" customWidth="1"/>
    <col min="12" max="12" width="7.8515625" style="4" customWidth="1"/>
    <col min="13" max="16384" width="8.00390625" style="2" customWidth="1"/>
  </cols>
  <sheetData>
    <row r="1" ht="15.75" customHeight="1">
      <c r="A1" s="2" t="s">
        <v>354</v>
      </c>
    </row>
    <row r="2" spans="1:12" ht="4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48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5" t="s">
        <v>8</v>
      </c>
      <c r="I3" s="7" t="s">
        <v>9</v>
      </c>
      <c r="J3" s="10" t="s">
        <v>10</v>
      </c>
      <c r="K3" s="10" t="s">
        <v>11</v>
      </c>
      <c r="L3" s="5" t="s">
        <v>12</v>
      </c>
    </row>
    <row r="4" spans="1:12" ht="24.75" customHeight="1">
      <c r="A4" s="11" t="s">
        <v>13</v>
      </c>
      <c r="B4" s="11" t="s">
        <v>14</v>
      </c>
      <c r="C4" s="11" t="s">
        <v>15</v>
      </c>
      <c r="D4" s="6">
        <v>1</v>
      </c>
      <c r="E4" s="6">
        <v>123</v>
      </c>
      <c r="F4" s="6">
        <v>100</v>
      </c>
      <c r="G4" s="6">
        <v>223</v>
      </c>
      <c r="H4" s="6"/>
      <c r="I4" s="8">
        <f aca="true" t="shared" si="0" ref="I4:I67">(G4/2*(2/3)+H4)*0.4</f>
        <v>29.7333333333333</v>
      </c>
      <c r="J4" s="12" t="s">
        <v>16</v>
      </c>
      <c r="K4" s="12" t="s">
        <v>17</v>
      </c>
      <c r="L4" s="9">
        <v>1</v>
      </c>
    </row>
    <row r="5" spans="1:12" ht="24.75" customHeight="1">
      <c r="A5" s="11" t="s">
        <v>18</v>
      </c>
      <c r="B5" s="11" t="s">
        <v>19</v>
      </c>
      <c r="C5" s="11" t="s">
        <v>15</v>
      </c>
      <c r="D5" s="6">
        <v>1</v>
      </c>
      <c r="E5" s="6">
        <v>96.5</v>
      </c>
      <c r="F5" s="6">
        <v>124.5</v>
      </c>
      <c r="G5" s="6">
        <v>221</v>
      </c>
      <c r="H5" s="6"/>
      <c r="I5" s="8">
        <f t="shared" si="0"/>
        <v>29.4666666666667</v>
      </c>
      <c r="J5" s="12" t="s">
        <v>16</v>
      </c>
      <c r="K5" s="12" t="s">
        <v>17</v>
      </c>
      <c r="L5" s="9">
        <f aca="true" t="shared" si="1" ref="L5:L12">L4+1</f>
        <v>2</v>
      </c>
    </row>
    <row r="6" spans="1:12" ht="24.75" customHeight="1">
      <c r="A6" s="11" t="s">
        <v>20</v>
      </c>
      <c r="B6" s="11" t="s">
        <v>21</v>
      </c>
      <c r="C6" s="11" t="s">
        <v>15</v>
      </c>
      <c r="D6" s="6">
        <v>1</v>
      </c>
      <c r="E6" s="6">
        <v>105.5</v>
      </c>
      <c r="F6" s="6">
        <v>98</v>
      </c>
      <c r="G6" s="6">
        <v>203.5</v>
      </c>
      <c r="H6" s="6"/>
      <c r="I6" s="8">
        <f t="shared" si="0"/>
        <v>27.1333333333333</v>
      </c>
      <c r="J6" s="12" t="s">
        <v>16</v>
      </c>
      <c r="K6" s="12" t="s">
        <v>17</v>
      </c>
      <c r="L6" s="9">
        <f t="shared" si="1"/>
        <v>3</v>
      </c>
    </row>
    <row r="7" spans="1:12" ht="24.75" customHeight="1">
      <c r="A7" s="11" t="s">
        <v>22</v>
      </c>
      <c r="B7" s="11" t="s">
        <v>23</v>
      </c>
      <c r="C7" s="11" t="s">
        <v>24</v>
      </c>
      <c r="D7" s="6">
        <v>2</v>
      </c>
      <c r="E7" s="6">
        <v>110.8</v>
      </c>
      <c r="F7" s="6">
        <v>112</v>
      </c>
      <c r="G7" s="6">
        <v>222.8</v>
      </c>
      <c r="H7" s="6"/>
      <c r="I7" s="8">
        <f t="shared" si="0"/>
        <v>29.7066666666667</v>
      </c>
      <c r="J7" s="12" t="s">
        <v>25</v>
      </c>
      <c r="K7" s="12" t="s">
        <v>26</v>
      </c>
      <c r="L7" s="9">
        <v>1</v>
      </c>
    </row>
    <row r="8" spans="1:12" ht="24.75" customHeight="1">
      <c r="A8" s="11" t="s">
        <v>27</v>
      </c>
      <c r="B8" s="11" t="s">
        <v>28</v>
      </c>
      <c r="C8" s="11" t="s">
        <v>24</v>
      </c>
      <c r="D8" s="6">
        <v>2</v>
      </c>
      <c r="E8" s="6">
        <v>106.5</v>
      </c>
      <c r="F8" s="6">
        <v>105</v>
      </c>
      <c r="G8" s="6">
        <v>211.5</v>
      </c>
      <c r="H8" s="6"/>
      <c r="I8" s="8">
        <f t="shared" si="0"/>
        <v>28.2</v>
      </c>
      <c r="J8" s="12" t="s">
        <v>25</v>
      </c>
      <c r="K8" s="12" t="s">
        <v>26</v>
      </c>
      <c r="L8" s="9">
        <f t="shared" si="1"/>
        <v>2</v>
      </c>
    </row>
    <row r="9" spans="1:12" ht="24.75" customHeight="1">
      <c r="A9" s="11" t="s">
        <v>29</v>
      </c>
      <c r="B9" s="11" t="s">
        <v>30</v>
      </c>
      <c r="C9" s="11" t="s">
        <v>24</v>
      </c>
      <c r="D9" s="6">
        <v>2</v>
      </c>
      <c r="E9" s="6">
        <v>79.4</v>
      </c>
      <c r="F9" s="6">
        <v>107</v>
      </c>
      <c r="G9" s="6">
        <v>186.4</v>
      </c>
      <c r="H9" s="6">
        <v>5</v>
      </c>
      <c r="I9" s="8">
        <f t="shared" si="0"/>
        <v>26.8533333333333</v>
      </c>
      <c r="J9" s="12" t="s">
        <v>25</v>
      </c>
      <c r="K9" s="12" t="s">
        <v>26</v>
      </c>
      <c r="L9" s="9">
        <f t="shared" si="1"/>
        <v>3</v>
      </c>
    </row>
    <row r="10" spans="1:12" ht="24.75" customHeight="1">
      <c r="A10" s="11" t="s">
        <v>31</v>
      </c>
      <c r="B10" s="11" t="s">
        <v>32</v>
      </c>
      <c r="C10" s="11" t="s">
        <v>24</v>
      </c>
      <c r="D10" s="6">
        <v>2</v>
      </c>
      <c r="E10" s="6">
        <v>94.7</v>
      </c>
      <c r="F10" s="6">
        <v>106</v>
      </c>
      <c r="G10" s="6">
        <v>200.7</v>
      </c>
      <c r="H10" s="6"/>
      <c r="I10" s="8">
        <f t="shared" si="0"/>
        <v>26.76</v>
      </c>
      <c r="J10" s="12" t="s">
        <v>25</v>
      </c>
      <c r="K10" s="12" t="s">
        <v>26</v>
      </c>
      <c r="L10" s="9">
        <f t="shared" si="1"/>
        <v>4</v>
      </c>
    </row>
    <row r="11" spans="1:12" ht="24.75" customHeight="1">
      <c r="A11" s="11" t="s">
        <v>33</v>
      </c>
      <c r="B11" s="11" t="s">
        <v>34</v>
      </c>
      <c r="C11" s="11" t="s">
        <v>24</v>
      </c>
      <c r="D11" s="6">
        <v>2</v>
      </c>
      <c r="E11" s="6">
        <v>95.9</v>
      </c>
      <c r="F11" s="6">
        <v>98</v>
      </c>
      <c r="G11" s="6">
        <v>193.9</v>
      </c>
      <c r="H11" s="6"/>
      <c r="I11" s="8">
        <f t="shared" si="0"/>
        <v>25.8533333333333</v>
      </c>
      <c r="J11" s="12" t="s">
        <v>25</v>
      </c>
      <c r="K11" s="12" t="s">
        <v>26</v>
      </c>
      <c r="L11" s="9">
        <f t="shared" si="1"/>
        <v>5</v>
      </c>
    </row>
    <row r="12" spans="1:12" ht="24.75" customHeight="1">
      <c r="A12" s="11" t="s">
        <v>35</v>
      </c>
      <c r="B12" s="11" t="s">
        <v>36</v>
      </c>
      <c r="C12" s="11" t="s">
        <v>24</v>
      </c>
      <c r="D12" s="6">
        <v>2</v>
      </c>
      <c r="E12" s="6">
        <v>83.4</v>
      </c>
      <c r="F12" s="6">
        <v>109</v>
      </c>
      <c r="G12" s="6">
        <v>192.4</v>
      </c>
      <c r="H12" s="6"/>
      <c r="I12" s="8">
        <f t="shared" si="0"/>
        <v>25.6533333333333</v>
      </c>
      <c r="J12" s="12" t="s">
        <v>25</v>
      </c>
      <c r="K12" s="12" t="s">
        <v>26</v>
      </c>
      <c r="L12" s="9">
        <f t="shared" si="1"/>
        <v>6</v>
      </c>
    </row>
    <row r="13" spans="1:12" ht="24.75" customHeight="1">
      <c r="A13" s="11" t="s">
        <v>37</v>
      </c>
      <c r="B13" s="11" t="s">
        <v>38</v>
      </c>
      <c r="C13" s="11" t="s">
        <v>39</v>
      </c>
      <c r="D13" s="6">
        <v>1</v>
      </c>
      <c r="E13" s="6">
        <v>116.5</v>
      </c>
      <c r="F13" s="6">
        <v>117.5</v>
      </c>
      <c r="G13" s="6">
        <v>234</v>
      </c>
      <c r="H13" s="6"/>
      <c r="I13" s="8">
        <f t="shared" si="0"/>
        <v>31.2</v>
      </c>
      <c r="J13" s="12" t="s">
        <v>40</v>
      </c>
      <c r="K13" s="12" t="s">
        <v>26</v>
      </c>
      <c r="L13" s="9">
        <v>1</v>
      </c>
    </row>
    <row r="14" spans="1:12" ht="24.75" customHeight="1">
      <c r="A14" s="11" t="s">
        <v>41</v>
      </c>
      <c r="B14" s="11" t="s">
        <v>42</v>
      </c>
      <c r="C14" s="11" t="s">
        <v>39</v>
      </c>
      <c r="D14" s="6">
        <v>1</v>
      </c>
      <c r="E14" s="6">
        <v>103.5</v>
      </c>
      <c r="F14" s="6">
        <v>107.5</v>
      </c>
      <c r="G14" s="6">
        <v>211</v>
      </c>
      <c r="H14" s="6"/>
      <c r="I14" s="8">
        <f t="shared" si="0"/>
        <v>28.1333333333333</v>
      </c>
      <c r="J14" s="12" t="s">
        <v>40</v>
      </c>
      <c r="K14" s="12" t="s">
        <v>26</v>
      </c>
      <c r="L14" s="9">
        <f aca="true" t="shared" si="2" ref="L14:L21">L13+1</f>
        <v>2</v>
      </c>
    </row>
    <row r="15" spans="1:12" ht="24.75" customHeight="1">
      <c r="A15" s="11" t="s">
        <v>43</v>
      </c>
      <c r="B15" s="11" t="s">
        <v>44</v>
      </c>
      <c r="C15" s="11" t="s">
        <v>39</v>
      </c>
      <c r="D15" s="6">
        <v>1</v>
      </c>
      <c r="E15" s="6">
        <v>110</v>
      </c>
      <c r="F15" s="6">
        <v>97</v>
      </c>
      <c r="G15" s="6">
        <v>207</v>
      </c>
      <c r="H15" s="6"/>
      <c r="I15" s="8">
        <f t="shared" si="0"/>
        <v>27.6</v>
      </c>
      <c r="J15" s="12" t="s">
        <v>40</v>
      </c>
      <c r="K15" s="12" t="s">
        <v>26</v>
      </c>
      <c r="L15" s="9">
        <f t="shared" si="2"/>
        <v>3</v>
      </c>
    </row>
    <row r="16" spans="1:12" ht="24.75" customHeight="1">
      <c r="A16" s="11" t="s">
        <v>45</v>
      </c>
      <c r="B16" s="11" t="s">
        <v>46</v>
      </c>
      <c r="C16" s="11" t="s">
        <v>47</v>
      </c>
      <c r="D16" s="6">
        <v>2</v>
      </c>
      <c r="E16" s="6">
        <v>97.6</v>
      </c>
      <c r="F16" s="6">
        <v>99</v>
      </c>
      <c r="G16" s="6">
        <v>196.6</v>
      </c>
      <c r="H16" s="6"/>
      <c r="I16" s="8">
        <f t="shared" si="0"/>
        <v>26.2133333333333</v>
      </c>
      <c r="J16" s="12" t="s">
        <v>48</v>
      </c>
      <c r="K16" s="12" t="s">
        <v>49</v>
      </c>
      <c r="L16" s="9">
        <v>1</v>
      </c>
    </row>
    <row r="17" spans="1:12" ht="24.75" customHeight="1">
      <c r="A17" s="11" t="s">
        <v>50</v>
      </c>
      <c r="B17" s="11" t="s">
        <v>51</v>
      </c>
      <c r="C17" s="11" t="s">
        <v>47</v>
      </c>
      <c r="D17" s="6">
        <v>2</v>
      </c>
      <c r="E17" s="6">
        <v>99.1</v>
      </c>
      <c r="F17" s="6">
        <v>85.5</v>
      </c>
      <c r="G17" s="6">
        <v>184.6</v>
      </c>
      <c r="H17" s="6"/>
      <c r="I17" s="8">
        <f t="shared" si="0"/>
        <v>24.6133333333333</v>
      </c>
      <c r="J17" s="12" t="s">
        <v>48</v>
      </c>
      <c r="K17" s="12" t="s">
        <v>49</v>
      </c>
      <c r="L17" s="9">
        <f t="shared" si="2"/>
        <v>2</v>
      </c>
    </row>
    <row r="18" spans="1:12" ht="24.75" customHeight="1">
      <c r="A18" s="11" t="s">
        <v>52</v>
      </c>
      <c r="B18" s="11" t="s">
        <v>53</v>
      </c>
      <c r="C18" s="11" t="s">
        <v>47</v>
      </c>
      <c r="D18" s="6">
        <v>2</v>
      </c>
      <c r="E18" s="6">
        <v>77.5</v>
      </c>
      <c r="F18" s="6">
        <v>106</v>
      </c>
      <c r="G18" s="6">
        <v>183.5</v>
      </c>
      <c r="H18" s="6"/>
      <c r="I18" s="8">
        <f t="shared" si="0"/>
        <v>24.4666666666667</v>
      </c>
      <c r="J18" s="12" t="s">
        <v>48</v>
      </c>
      <c r="K18" s="12" t="s">
        <v>49</v>
      </c>
      <c r="L18" s="9">
        <f t="shared" si="2"/>
        <v>3</v>
      </c>
    </row>
    <row r="19" spans="1:12" ht="24.75" customHeight="1">
      <c r="A19" s="11" t="s">
        <v>54</v>
      </c>
      <c r="B19" s="11" t="s">
        <v>55</v>
      </c>
      <c r="C19" s="11" t="s">
        <v>47</v>
      </c>
      <c r="D19" s="6">
        <v>2</v>
      </c>
      <c r="E19" s="6">
        <v>92.3</v>
      </c>
      <c r="F19" s="6">
        <v>90.5</v>
      </c>
      <c r="G19" s="6">
        <v>182.8</v>
      </c>
      <c r="H19" s="6"/>
      <c r="I19" s="8">
        <f t="shared" si="0"/>
        <v>24.3733333333333</v>
      </c>
      <c r="J19" s="12" t="s">
        <v>48</v>
      </c>
      <c r="K19" s="12" t="s">
        <v>49</v>
      </c>
      <c r="L19" s="9">
        <f t="shared" si="2"/>
        <v>4</v>
      </c>
    </row>
    <row r="20" spans="1:12" ht="24.75" customHeight="1">
      <c r="A20" s="11" t="s">
        <v>56</v>
      </c>
      <c r="B20" s="11" t="s">
        <v>57</v>
      </c>
      <c r="C20" s="11" t="s">
        <v>47</v>
      </c>
      <c r="D20" s="6">
        <v>2</v>
      </c>
      <c r="E20" s="6">
        <v>89.1</v>
      </c>
      <c r="F20" s="6">
        <v>90.5</v>
      </c>
      <c r="G20" s="6">
        <v>179.6</v>
      </c>
      <c r="H20" s="6"/>
      <c r="I20" s="8">
        <f t="shared" si="0"/>
        <v>23.9466666666667</v>
      </c>
      <c r="J20" s="12" t="s">
        <v>48</v>
      </c>
      <c r="K20" s="12" t="s">
        <v>49</v>
      </c>
      <c r="L20" s="9">
        <f t="shared" si="2"/>
        <v>5</v>
      </c>
    </row>
    <row r="21" spans="1:12" ht="24.75" customHeight="1">
      <c r="A21" s="11" t="s">
        <v>58</v>
      </c>
      <c r="B21" s="11" t="s">
        <v>59</v>
      </c>
      <c r="C21" s="11" t="s">
        <v>47</v>
      </c>
      <c r="D21" s="6">
        <v>2</v>
      </c>
      <c r="E21" s="6">
        <v>84.7</v>
      </c>
      <c r="F21" s="6">
        <v>94.5</v>
      </c>
      <c r="G21" s="6">
        <v>179.2</v>
      </c>
      <c r="H21" s="6"/>
      <c r="I21" s="8">
        <f t="shared" si="0"/>
        <v>23.8933333333333</v>
      </c>
      <c r="J21" s="12" t="s">
        <v>48</v>
      </c>
      <c r="K21" s="12" t="s">
        <v>49</v>
      </c>
      <c r="L21" s="9">
        <f t="shared" si="2"/>
        <v>6</v>
      </c>
    </row>
    <row r="22" spans="1:12" ht="24.75" customHeight="1">
      <c r="A22" s="11" t="s">
        <v>60</v>
      </c>
      <c r="B22" s="11" t="s">
        <v>61</v>
      </c>
      <c r="C22" s="11" t="s">
        <v>62</v>
      </c>
      <c r="D22" s="6">
        <v>1</v>
      </c>
      <c r="E22" s="6">
        <v>92.2</v>
      </c>
      <c r="F22" s="6">
        <v>92</v>
      </c>
      <c r="G22" s="6">
        <v>184.2</v>
      </c>
      <c r="H22" s="6"/>
      <c r="I22" s="8">
        <f t="shared" si="0"/>
        <v>24.56</v>
      </c>
      <c r="J22" s="12" t="s">
        <v>63</v>
      </c>
      <c r="K22" s="12" t="s">
        <v>49</v>
      </c>
      <c r="L22" s="9">
        <v>1</v>
      </c>
    </row>
    <row r="23" spans="1:12" ht="24.75" customHeight="1">
      <c r="A23" s="11" t="s">
        <v>64</v>
      </c>
      <c r="B23" s="11" t="s">
        <v>65</v>
      </c>
      <c r="C23" s="11" t="s">
        <v>62</v>
      </c>
      <c r="D23" s="6">
        <v>1</v>
      </c>
      <c r="E23" s="6">
        <v>83.8</v>
      </c>
      <c r="F23" s="6">
        <v>97</v>
      </c>
      <c r="G23" s="6">
        <v>180.8</v>
      </c>
      <c r="H23" s="6"/>
      <c r="I23" s="8">
        <f t="shared" si="0"/>
        <v>24.1066666666667</v>
      </c>
      <c r="J23" s="12" t="s">
        <v>63</v>
      </c>
      <c r="K23" s="12" t="s">
        <v>49</v>
      </c>
      <c r="L23" s="9">
        <f aca="true" t="shared" si="3" ref="L23:L33">L22+1</f>
        <v>2</v>
      </c>
    </row>
    <row r="24" spans="1:12" ht="24.75" customHeight="1">
      <c r="A24" s="11" t="s">
        <v>66</v>
      </c>
      <c r="B24" s="11" t="s">
        <v>67</v>
      </c>
      <c r="C24" s="11" t="s">
        <v>62</v>
      </c>
      <c r="D24" s="6">
        <v>1</v>
      </c>
      <c r="E24" s="6">
        <v>87.4</v>
      </c>
      <c r="F24" s="6">
        <v>92.5</v>
      </c>
      <c r="G24" s="6">
        <v>179.9</v>
      </c>
      <c r="H24" s="6"/>
      <c r="I24" s="8">
        <f t="shared" si="0"/>
        <v>23.9866666666667</v>
      </c>
      <c r="J24" s="12" t="s">
        <v>63</v>
      </c>
      <c r="K24" s="12" t="s">
        <v>49</v>
      </c>
      <c r="L24" s="9">
        <f t="shared" si="3"/>
        <v>3</v>
      </c>
    </row>
    <row r="25" spans="1:12" ht="24.75" customHeight="1">
      <c r="A25" s="11" t="s">
        <v>68</v>
      </c>
      <c r="B25" s="11" t="s">
        <v>69</v>
      </c>
      <c r="C25" s="11" t="s">
        <v>70</v>
      </c>
      <c r="D25" s="6">
        <v>3</v>
      </c>
      <c r="E25" s="6">
        <v>96.5</v>
      </c>
      <c r="F25" s="6">
        <v>101.5</v>
      </c>
      <c r="G25" s="6">
        <v>198</v>
      </c>
      <c r="H25" s="6"/>
      <c r="I25" s="8">
        <f t="shared" si="0"/>
        <v>26.4</v>
      </c>
      <c r="J25" s="12" t="s">
        <v>71</v>
      </c>
      <c r="K25" s="12" t="s">
        <v>72</v>
      </c>
      <c r="L25" s="9">
        <v>1</v>
      </c>
    </row>
    <row r="26" spans="1:12" ht="24.75" customHeight="1">
      <c r="A26" s="11" t="s">
        <v>73</v>
      </c>
      <c r="B26" s="11" t="s">
        <v>74</v>
      </c>
      <c r="C26" s="11" t="s">
        <v>70</v>
      </c>
      <c r="D26" s="6">
        <v>3</v>
      </c>
      <c r="E26" s="6">
        <v>89.5</v>
      </c>
      <c r="F26" s="6">
        <v>95.5</v>
      </c>
      <c r="G26" s="6">
        <v>185</v>
      </c>
      <c r="H26" s="6"/>
      <c r="I26" s="8">
        <f t="shared" si="0"/>
        <v>24.6666666666667</v>
      </c>
      <c r="J26" s="12" t="s">
        <v>71</v>
      </c>
      <c r="K26" s="12" t="s">
        <v>72</v>
      </c>
      <c r="L26" s="9">
        <f t="shared" si="3"/>
        <v>2</v>
      </c>
    </row>
    <row r="27" spans="1:12" ht="24.75" customHeight="1">
      <c r="A27" s="11" t="s">
        <v>75</v>
      </c>
      <c r="B27" s="11" t="s">
        <v>76</v>
      </c>
      <c r="C27" s="11" t="s">
        <v>70</v>
      </c>
      <c r="D27" s="6">
        <v>3</v>
      </c>
      <c r="E27" s="6">
        <v>84.5</v>
      </c>
      <c r="F27" s="6">
        <v>100.5</v>
      </c>
      <c r="G27" s="6">
        <v>185</v>
      </c>
      <c r="H27" s="6"/>
      <c r="I27" s="8">
        <f t="shared" si="0"/>
        <v>24.6666666666667</v>
      </c>
      <c r="J27" s="12" t="s">
        <v>71</v>
      </c>
      <c r="K27" s="12" t="s">
        <v>72</v>
      </c>
      <c r="L27" s="9">
        <v>2</v>
      </c>
    </row>
    <row r="28" spans="1:12" ht="24.75" customHeight="1">
      <c r="A28" s="11" t="s">
        <v>77</v>
      </c>
      <c r="B28" s="11" t="s">
        <v>78</v>
      </c>
      <c r="C28" s="11" t="s">
        <v>70</v>
      </c>
      <c r="D28" s="6">
        <v>3</v>
      </c>
      <c r="E28" s="6">
        <v>102.5</v>
      </c>
      <c r="F28" s="6">
        <v>81</v>
      </c>
      <c r="G28" s="6">
        <v>183.5</v>
      </c>
      <c r="H28" s="6"/>
      <c r="I28" s="8">
        <f t="shared" si="0"/>
        <v>24.4666666666667</v>
      </c>
      <c r="J28" s="12" t="s">
        <v>71</v>
      </c>
      <c r="K28" s="12" t="s">
        <v>72</v>
      </c>
      <c r="L28" s="9">
        <v>4</v>
      </c>
    </row>
    <row r="29" spans="1:12" ht="24.75" customHeight="1">
      <c r="A29" s="11" t="s">
        <v>79</v>
      </c>
      <c r="B29" s="11" t="s">
        <v>80</v>
      </c>
      <c r="C29" s="11" t="s">
        <v>70</v>
      </c>
      <c r="D29" s="6">
        <v>3</v>
      </c>
      <c r="E29" s="6">
        <v>95.5</v>
      </c>
      <c r="F29" s="6">
        <v>87</v>
      </c>
      <c r="G29" s="6">
        <v>182.5</v>
      </c>
      <c r="H29" s="6"/>
      <c r="I29" s="8">
        <f t="shared" si="0"/>
        <v>24.3333333333333</v>
      </c>
      <c r="J29" s="12" t="s">
        <v>71</v>
      </c>
      <c r="K29" s="12" t="s">
        <v>72</v>
      </c>
      <c r="L29" s="9">
        <f t="shared" si="3"/>
        <v>5</v>
      </c>
    </row>
    <row r="30" spans="1:12" ht="24.75" customHeight="1">
      <c r="A30" s="11" t="s">
        <v>81</v>
      </c>
      <c r="B30" s="11" t="s">
        <v>82</v>
      </c>
      <c r="C30" s="11" t="s">
        <v>70</v>
      </c>
      <c r="D30" s="6">
        <v>3</v>
      </c>
      <c r="E30" s="6">
        <v>81.5</v>
      </c>
      <c r="F30" s="6">
        <v>97.5</v>
      </c>
      <c r="G30" s="6">
        <v>179</v>
      </c>
      <c r="H30" s="6"/>
      <c r="I30" s="8">
        <f t="shared" si="0"/>
        <v>23.8666666666667</v>
      </c>
      <c r="J30" s="12" t="s">
        <v>71</v>
      </c>
      <c r="K30" s="12" t="s">
        <v>72</v>
      </c>
      <c r="L30" s="9">
        <f t="shared" si="3"/>
        <v>6</v>
      </c>
    </row>
    <row r="31" spans="1:12" ht="24.75" customHeight="1">
      <c r="A31" s="11" t="s">
        <v>83</v>
      </c>
      <c r="B31" s="11" t="s">
        <v>84</v>
      </c>
      <c r="C31" s="11" t="s">
        <v>70</v>
      </c>
      <c r="D31" s="6">
        <v>3</v>
      </c>
      <c r="E31" s="6">
        <v>82</v>
      </c>
      <c r="F31" s="6">
        <v>94.5</v>
      </c>
      <c r="G31" s="6">
        <v>176.5</v>
      </c>
      <c r="H31" s="6"/>
      <c r="I31" s="8">
        <f t="shared" si="0"/>
        <v>23.5333333333333</v>
      </c>
      <c r="J31" s="12" t="s">
        <v>71</v>
      </c>
      <c r="K31" s="12" t="s">
        <v>72</v>
      </c>
      <c r="L31" s="9">
        <f t="shared" si="3"/>
        <v>7</v>
      </c>
    </row>
    <row r="32" spans="1:12" ht="24.75" customHeight="1">
      <c r="A32" s="11" t="s">
        <v>85</v>
      </c>
      <c r="B32" s="11" t="s">
        <v>86</v>
      </c>
      <c r="C32" s="11" t="s">
        <v>70</v>
      </c>
      <c r="D32" s="6">
        <v>3</v>
      </c>
      <c r="E32" s="6">
        <v>78.5</v>
      </c>
      <c r="F32" s="6">
        <v>97</v>
      </c>
      <c r="G32" s="6">
        <v>175.5</v>
      </c>
      <c r="H32" s="6"/>
      <c r="I32" s="8">
        <f t="shared" si="0"/>
        <v>23.4</v>
      </c>
      <c r="J32" s="12" t="s">
        <v>71</v>
      </c>
      <c r="K32" s="12" t="s">
        <v>72</v>
      </c>
      <c r="L32" s="9">
        <f t="shared" si="3"/>
        <v>8</v>
      </c>
    </row>
    <row r="33" spans="1:12" ht="24.75" customHeight="1">
      <c r="A33" s="11" t="s">
        <v>87</v>
      </c>
      <c r="B33" s="11" t="s">
        <v>88</v>
      </c>
      <c r="C33" s="11" t="s">
        <v>70</v>
      </c>
      <c r="D33" s="6">
        <v>3</v>
      </c>
      <c r="E33" s="6">
        <v>92</v>
      </c>
      <c r="F33" s="6">
        <v>82</v>
      </c>
      <c r="G33" s="6">
        <v>174</v>
      </c>
      <c r="H33" s="6"/>
      <c r="I33" s="8">
        <f t="shared" si="0"/>
        <v>23.2</v>
      </c>
      <c r="J33" s="12" t="s">
        <v>71</v>
      </c>
      <c r="K33" s="12" t="s">
        <v>72</v>
      </c>
      <c r="L33" s="9">
        <f t="shared" si="3"/>
        <v>9</v>
      </c>
    </row>
    <row r="34" spans="1:12" ht="24.75" customHeight="1">
      <c r="A34" s="11" t="s">
        <v>89</v>
      </c>
      <c r="B34" s="11" t="s">
        <v>90</v>
      </c>
      <c r="C34" s="11" t="s">
        <v>91</v>
      </c>
      <c r="D34" s="6">
        <v>1</v>
      </c>
      <c r="E34" s="6">
        <v>95</v>
      </c>
      <c r="F34" s="6">
        <v>105</v>
      </c>
      <c r="G34" s="6">
        <v>200</v>
      </c>
      <c r="H34" s="6"/>
      <c r="I34" s="8">
        <f t="shared" si="0"/>
        <v>26.6666666666667</v>
      </c>
      <c r="J34" s="12" t="s">
        <v>92</v>
      </c>
      <c r="K34" s="12" t="s">
        <v>93</v>
      </c>
      <c r="L34" s="9">
        <v>1</v>
      </c>
    </row>
    <row r="35" spans="1:12" ht="24.75" customHeight="1">
      <c r="A35" s="11" t="s">
        <v>94</v>
      </c>
      <c r="B35" s="11" t="s">
        <v>95</v>
      </c>
      <c r="C35" s="11" t="s">
        <v>91</v>
      </c>
      <c r="D35" s="6">
        <v>1</v>
      </c>
      <c r="E35" s="6">
        <v>89.5</v>
      </c>
      <c r="F35" s="6">
        <v>105.5</v>
      </c>
      <c r="G35" s="6">
        <v>195</v>
      </c>
      <c r="H35" s="6"/>
      <c r="I35" s="8">
        <f t="shared" si="0"/>
        <v>26</v>
      </c>
      <c r="J35" s="12" t="s">
        <v>92</v>
      </c>
      <c r="K35" s="12" t="s">
        <v>93</v>
      </c>
      <c r="L35" s="9">
        <f>L34+1</f>
        <v>2</v>
      </c>
    </row>
    <row r="36" spans="1:12" ht="24.75" customHeight="1">
      <c r="A36" s="11" t="s">
        <v>96</v>
      </c>
      <c r="B36" s="11" t="s">
        <v>97</v>
      </c>
      <c r="C36" s="11" t="s">
        <v>91</v>
      </c>
      <c r="D36" s="6">
        <v>1</v>
      </c>
      <c r="E36" s="6">
        <v>90.5</v>
      </c>
      <c r="F36" s="6">
        <v>100</v>
      </c>
      <c r="G36" s="6">
        <v>190.5</v>
      </c>
      <c r="H36" s="6"/>
      <c r="I36" s="8">
        <f t="shared" si="0"/>
        <v>25.4</v>
      </c>
      <c r="J36" s="12" t="s">
        <v>92</v>
      </c>
      <c r="K36" s="12" t="s">
        <v>93</v>
      </c>
      <c r="L36" s="9">
        <f>L35+1</f>
        <v>3</v>
      </c>
    </row>
    <row r="37" spans="1:12" ht="24.75" customHeight="1">
      <c r="A37" s="11" t="s">
        <v>98</v>
      </c>
      <c r="B37" s="11" t="s">
        <v>99</v>
      </c>
      <c r="C37" s="11" t="s">
        <v>100</v>
      </c>
      <c r="D37" s="6">
        <v>1</v>
      </c>
      <c r="E37" s="6">
        <v>109.5</v>
      </c>
      <c r="F37" s="6">
        <v>98.5</v>
      </c>
      <c r="G37" s="6">
        <v>208</v>
      </c>
      <c r="H37" s="6"/>
      <c r="I37" s="8">
        <f t="shared" si="0"/>
        <v>27.7333333333333</v>
      </c>
      <c r="J37" s="12" t="s">
        <v>101</v>
      </c>
      <c r="K37" s="12" t="s">
        <v>93</v>
      </c>
      <c r="L37" s="9">
        <v>1</v>
      </c>
    </row>
    <row r="38" spans="1:12" ht="24.75" customHeight="1">
      <c r="A38" s="11" t="s">
        <v>102</v>
      </c>
      <c r="B38" s="11" t="s">
        <v>103</v>
      </c>
      <c r="C38" s="11" t="s">
        <v>100</v>
      </c>
      <c r="D38" s="6">
        <v>1</v>
      </c>
      <c r="E38" s="6">
        <v>95</v>
      </c>
      <c r="F38" s="6">
        <v>109.5</v>
      </c>
      <c r="G38" s="6">
        <v>204.5</v>
      </c>
      <c r="H38" s="6"/>
      <c r="I38" s="8">
        <f t="shared" si="0"/>
        <v>27.2666666666667</v>
      </c>
      <c r="J38" s="12" t="s">
        <v>101</v>
      </c>
      <c r="K38" s="12" t="s">
        <v>93</v>
      </c>
      <c r="L38" s="9">
        <f>L37+1</f>
        <v>2</v>
      </c>
    </row>
    <row r="39" spans="1:12" ht="24.75" customHeight="1">
      <c r="A39" s="11" t="s">
        <v>104</v>
      </c>
      <c r="B39" s="11" t="s">
        <v>105</v>
      </c>
      <c r="C39" s="11" t="s">
        <v>100</v>
      </c>
      <c r="D39" s="6">
        <v>1</v>
      </c>
      <c r="E39" s="6">
        <v>90.5</v>
      </c>
      <c r="F39" s="6">
        <v>108</v>
      </c>
      <c r="G39" s="6">
        <v>198.5</v>
      </c>
      <c r="H39" s="6"/>
      <c r="I39" s="8">
        <f t="shared" si="0"/>
        <v>26.4666666666667</v>
      </c>
      <c r="J39" s="12" t="s">
        <v>101</v>
      </c>
      <c r="K39" s="12" t="s">
        <v>93</v>
      </c>
      <c r="L39" s="9">
        <f>L38+1</f>
        <v>3</v>
      </c>
    </row>
    <row r="40" spans="1:12" ht="24.75" customHeight="1">
      <c r="A40" s="11" t="s">
        <v>106</v>
      </c>
      <c r="B40" s="11" t="s">
        <v>107</v>
      </c>
      <c r="C40" s="11" t="s">
        <v>108</v>
      </c>
      <c r="D40" s="6">
        <v>1</v>
      </c>
      <c r="E40" s="6">
        <v>99</v>
      </c>
      <c r="F40" s="6">
        <v>106.5</v>
      </c>
      <c r="G40" s="6">
        <v>205.5</v>
      </c>
      <c r="H40" s="6"/>
      <c r="I40" s="8">
        <f t="shared" si="0"/>
        <v>27.4</v>
      </c>
      <c r="J40" s="12" t="s">
        <v>109</v>
      </c>
      <c r="K40" s="12" t="s">
        <v>110</v>
      </c>
      <c r="L40" s="9">
        <v>1</v>
      </c>
    </row>
    <row r="41" spans="1:12" ht="24.75" customHeight="1">
      <c r="A41" s="11" t="s">
        <v>111</v>
      </c>
      <c r="B41" s="11" t="s">
        <v>112</v>
      </c>
      <c r="C41" s="11" t="s">
        <v>108</v>
      </c>
      <c r="D41" s="6">
        <v>1</v>
      </c>
      <c r="E41" s="6">
        <v>94.5</v>
      </c>
      <c r="F41" s="6">
        <v>110</v>
      </c>
      <c r="G41" s="6">
        <v>204.5</v>
      </c>
      <c r="H41" s="6"/>
      <c r="I41" s="8">
        <f t="shared" si="0"/>
        <v>27.2666666666667</v>
      </c>
      <c r="J41" s="12" t="s">
        <v>109</v>
      </c>
      <c r="K41" s="12" t="s">
        <v>110</v>
      </c>
      <c r="L41" s="9">
        <f>L40+1</f>
        <v>2</v>
      </c>
    </row>
    <row r="42" spans="1:12" ht="24.75" customHeight="1">
      <c r="A42" s="11" t="s">
        <v>113</v>
      </c>
      <c r="B42" s="11" t="s">
        <v>114</v>
      </c>
      <c r="C42" s="11" t="s">
        <v>108</v>
      </c>
      <c r="D42" s="6">
        <v>1</v>
      </c>
      <c r="E42" s="6">
        <v>94</v>
      </c>
      <c r="F42" s="6">
        <v>110.5</v>
      </c>
      <c r="G42" s="6">
        <v>204.5</v>
      </c>
      <c r="H42" s="6"/>
      <c r="I42" s="8">
        <f t="shared" si="0"/>
        <v>27.2666666666667</v>
      </c>
      <c r="J42" s="12" t="s">
        <v>109</v>
      </c>
      <c r="K42" s="12" t="s">
        <v>110</v>
      </c>
      <c r="L42" s="9">
        <v>2</v>
      </c>
    </row>
    <row r="43" spans="1:12" ht="24.75" customHeight="1">
      <c r="A43" s="11" t="s">
        <v>115</v>
      </c>
      <c r="B43" s="11" t="s">
        <v>116</v>
      </c>
      <c r="C43" s="11" t="s">
        <v>117</v>
      </c>
      <c r="D43" s="6">
        <v>1</v>
      </c>
      <c r="E43" s="6">
        <v>117</v>
      </c>
      <c r="F43" s="6">
        <v>109.5</v>
      </c>
      <c r="G43" s="6">
        <v>226.5</v>
      </c>
      <c r="H43" s="6"/>
      <c r="I43" s="8">
        <f t="shared" si="0"/>
        <v>30.2</v>
      </c>
      <c r="J43" s="12" t="s">
        <v>118</v>
      </c>
      <c r="K43" s="12" t="s">
        <v>26</v>
      </c>
      <c r="L43" s="9">
        <v>1</v>
      </c>
    </row>
    <row r="44" spans="1:12" ht="24.75" customHeight="1">
      <c r="A44" s="11" t="s">
        <v>119</v>
      </c>
      <c r="B44" s="11" t="s">
        <v>120</v>
      </c>
      <c r="C44" s="11" t="s">
        <v>117</v>
      </c>
      <c r="D44" s="6">
        <v>1</v>
      </c>
      <c r="E44" s="6">
        <v>106.5</v>
      </c>
      <c r="F44" s="6">
        <v>110.5</v>
      </c>
      <c r="G44" s="6">
        <v>217</v>
      </c>
      <c r="H44" s="6"/>
      <c r="I44" s="8">
        <f t="shared" si="0"/>
        <v>28.9333333333333</v>
      </c>
      <c r="J44" s="12" t="s">
        <v>118</v>
      </c>
      <c r="K44" s="12" t="s">
        <v>26</v>
      </c>
      <c r="L44" s="9">
        <f>L43+1</f>
        <v>2</v>
      </c>
    </row>
    <row r="45" spans="1:12" ht="24.75" customHeight="1">
      <c r="A45" s="11" t="s">
        <v>121</v>
      </c>
      <c r="B45" s="11" t="s">
        <v>122</v>
      </c>
      <c r="C45" s="11" t="s">
        <v>117</v>
      </c>
      <c r="D45" s="6">
        <v>1</v>
      </c>
      <c r="E45" s="6">
        <v>108.5</v>
      </c>
      <c r="F45" s="6">
        <v>108</v>
      </c>
      <c r="G45" s="6">
        <v>216.5</v>
      </c>
      <c r="H45" s="6"/>
      <c r="I45" s="8">
        <f t="shared" si="0"/>
        <v>28.8666666666667</v>
      </c>
      <c r="J45" s="12" t="s">
        <v>118</v>
      </c>
      <c r="K45" s="12" t="s">
        <v>26</v>
      </c>
      <c r="L45" s="9">
        <f>L44+1</f>
        <v>3</v>
      </c>
    </row>
    <row r="46" spans="1:12" ht="24.75" customHeight="1">
      <c r="A46" s="11" t="s">
        <v>123</v>
      </c>
      <c r="B46" s="11" t="s">
        <v>124</v>
      </c>
      <c r="C46" s="11" t="s">
        <v>125</v>
      </c>
      <c r="D46" s="6">
        <v>2</v>
      </c>
      <c r="E46" s="6">
        <v>101.5</v>
      </c>
      <c r="F46" s="6">
        <v>120.5</v>
      </c>
      <c r="G46" s="6">
        <v>222</v>
      </c>
      <c r="H46" s="6"/>
      <c r="I46" s="8">
        <f t="shared" si="0"/>
        <v>29.6</v>
      </c>
      <c r="J46" s="12" t="s">
        <v>126</v>
      </c>
      <c r="K46" s="12" t="s">
        <v>26</v>
      </c>
      <c r="L46" s="9">
        <v>1</v>
      </c>
    </row>
    <row r="47" spans="1:12" ht="24.75" customHeight="1">
      <c r="A47" s="11" t="s">
        <v>127</v>
      </c>
      <c r="B47" s="11" t="s">
        <v>128</v>
      </c>
      <c r="C47" s="11" t="s">
        <v>125</v>
      </c>
      <c r="D47" s="6">
        <v>2</v>
      </c>
      <c r="E47" s="6">
        <v>99.5</v>
      </c>
      <c r="F47" s="6">
        <v>118.5</v>
      </c>
      <c r="G47" s="6">
        <v>218</v>
      </c>
      <c r="H47" s="6"/>
      <c r="I47" s="8">
        <f t="shared" si="0"/>
        <v>29.0666666666667</v>
      </c>
      <c r="J47" s="12" t="s">
        <v>126</v>
      </c>
      <c r="K47" s="12" t="s">
        <v>26</v>
      </c>
      <c r="L47" s="9">
        <f>L46+1</f>
        <v>2</v>
      </c>
    </row>
    <row r="48" spans="1:12" ht="24.75" customHeight="1">
      <c r="A48" s="11" t="s">
        <v>129</v>
      </c>
      <c r="B48" s="11" t="s">
        <v>130</v>
      </c>
      <c r="C48" s="11" t="s">
        <v>125</v>
      </c>
      <c r="D48" s="6">
        <v>2</v>
      </c>
      <c r="E48" s="6">
        <v>109.5</v>
      </c>
      <c r="F48" s="6">
        <v>107.5</v>
      </c>
      <c r="G48" s="6">
        <v>217</v>
      </c>
      <c r="H48" s="6"/>
      <c r="I48" s="8">
        <f t="shared" si="0"/>
        <v>28.9333333333333</v>
      </c>
      <c r="J48" s="12" t="s">
        <v>126</v>
      </c>
      <c r="K48" s="12" t="s">
        <v>26</v>
      </c>
      <c r="L48" s="9">
        <f>L47+1</f>
        <v>3</v>
      </c>
    </row>
    <row r="49" spans="1:12" ht="24.75" customHeight="1">
      <c r="A49" s="11" t="s">
        <v>131</v>
      </c>
      <c r="B49" s="11" t="s">
        <v>132</v>
      </c>
      <c r="C49" s="11" t="s">
        <v>125</v>
      </c>
      <c r="D49" s="6">
        <v>2</v>
      </c>
      <c r="E49" s="6">
        <v>100.5</v>
      </c>
      <c r="F49" s="6">
        <v>110.5</v>
      </c>
      <c r="G49" s="6">
        <v>211</v>
      </c>
      <c r="H49" s="6"/>
      <c r="I49" s="8">
        <f t="shared" si="0"/>
        <v>28.1333333333333</v>
      </c>
      <c r="J49" s="12" t="s">
        <v>126</v>
      </c>
      <c r="K49" s="12" t="s">
        <v>26</v>
      </c>
      <c r="L49" s="9">
        <f>L48+1</f>
        <v>4</v>
      </c>
    </row>
    <row r="50" spans="1:12" ht="24.75" customHeight="1">
      <c r="A50" s="11" t="s">
        <v>133</v>
      </c>
      <c r="B50" s="11" t="s">
        <v>134</v>
      </c>
      <c r="C50" s="11" t="s">
        <v>125</v>
      </c>
      <c r="D50" s="6">
        <v>2</v>
      </c>
      <c r="E50" s="6">
        <v>99.5</v>
      </c>
      <c r="F50" s="6">
        <v>107.5</v>
      </c>
      <c r="G50" s="6">
        <v>207</v>
      </c>
      <c r="H50" s="6"/>
      <c r="I50" s="8">
        <f t="shared" si="0"/>
        <v>27.6</v>
      </c>
      <c r="J50" s="12" t="s">
        <v>126</v>
      </c>
      <c r="K50" s="12" t="s">
        <v>26</v>
      </c>
      <c r="L50" s="9">
        <f>L49+1</f>
        <v>5</v>
      </c>
    </row>
    <row r="51" spans="1:12" ht="24.75" customHeight="1">
      <c r="A51" s="11" t="s">
        <v>135</v>
      </c>
      <c r="B51" s="11" t="s">
        <v>136</v>
      </c>
      <c r="C51" s="11" t="s">
        <v>125</v>
      </c>
      <c r="D51" s="6">
        <v>2</v>
      </c>
      <c r="E51" s="6">
        <v>99</v>
      </c>
      <c r="F51" s="6">
        <v>106</v>
      </c>
      <c r="G51" s="6">
        <v>205</v>
      </c>
      <c r="H51" s="6"/>
      <c r="I51" s="8">
        <f t="shared" si="0"/>
        <v>27.3333333333333</v>
      </c>
      <c r="J51" s="12" t="s">
        <v>126</v>
      </c>
      <c r="K51" s="12" t="s">
        <v>26</v>
      </c>
      <c r="L51" s="9">
        <f>L50+1</f>
        <v>6</v>
      </c>
    </row>
    <row r="52" spans="1:12" ht="24.75" customHeight="1">
      <c r="A52" s="11" t="s">
        <v>137</v>
      </c>
      <c r="B52" s="11" t="s">
        <v>138</v>
      </c>
      <c r="C52" s="11" t="s">
        <v>139</v>
      </c>
      <c r="D52" s="6">
        <v>1</v>
      </c>
      <c r="E52" s="6">
        <v>100</v>
      </c>
      <c r="F52" s="6">
        <v>102</v>
      </c>
      <c r="G52" s="6">
        <v>202</v>
      </c>
      <c r="H52" s="6"/>
      <c r="I52" s="8">
        <f t="shared" si="0"/>
        <v>26.9333333333333</v>
      </c>
      <c r="J52" s="12" t="s">
        <v>140</v>
      </c>
      <c r="K52" s="12" t="s">
        <v>141</v>
      </c>
      <c r="L52" s="9">
        <v>1</v>
      </c>
    </row>
    <row r="53" spans="1:12" ht="24.75" customHeight="1">
      <c r="A53" s="11" t="s">
        <v>142</v>
      </c>
      <c r="B53" s="11" t="s">
        <v>143</v>
      </c>
      <c r="C53" s="11" t="s">
        <v>139</v>
      </c>
      <c r="D53" s="6">
        <v>1</v>
      </c>
      <c r="E53" s="6">
        <v>98</v>
      </c>
      <c r="F53" s="6">
        <v>95.5</v>
      </c>
      <c r="G53" s="6">
        <v>193.5</v>
      </c>
      <c r="H53" s="6"/>
      <c r="I53" s="8">
        <f t="shared" si="0"/>
        <v>25.8</v>
      </c>
      <c r="J53" s="12" t="s">
        <v>140</v>
      </c>
      <c r="K53" s="12" t="s">
        <v>141</v>
      </c>
      <c r="L53" s="9">
        <f>L52+1</f>
        <v>2</v>
      </c>
    </row>
    <row r="54" spans="1:12" ht="24.75" customHeight="1">
      <c r="A54" s="11" t="s">
        <v>144</v>
      </c>
      <c r="B54" s="11" t="s">
        <v>145</v>
      </c>
      <c r="C54" s="11" t="s">
        <v>139</v>
      </c>
      <c r="D54" s="6">
        <v>1</v>
      </c>
      <c r="E54" s="6">
        <v>100</v>
      </c>
      <c r="F54" s="6">
        <v>90</v>
      </c>
      <c r="G54" s="6">
        <v>190</v>
      </c>
      <c r="H54" s="6"/>
      <c r="I54" s="8">
        <f t="shared" si="0"/>
        <v>25.3333333333333</v>
      </c>
      <c r="J54" s="12" t="s">
        <v>140</v>
      </c>
      <c r="K54" s="12" t="s">
        <v>141</v>
      </c>
      <c r="L54" s="9">
        <f>L53+1</f>
        <v>3</v>
      </c>
    </row>
    <row r="55" spans="1:12" ht="24.75" customHeight="1">
      <c r="A55" s="11" t="s">
        <v>146</v>
      </c>
      <c r="B55" s="11" t="s">
        <v>147</v>
      </c>
      <c r="C55" s="11" t="s">
        <v>148</v>
      </c>
      <c r="D55" s="6">
        <v>1</v>
      </c>
      <c r="E55" s="6">
        <v>93</v>
      </c>
      <c r="F55" s="6">
        <v>111</v>
      </c>
      <c r="G55" s="6">
        <v>204</v>
      </c>
      <c r="H55" s="6">
        <v>5</v>
      </c>
      <c r="I55" s="8">
        <f t="shared" si="0"/>
        <v>29.2</v>
      </c>
      <c r="J55" s="12" t="s">
        <v>149</v>
      </c>
      <c r="K55" s="12" t="s">
        <v>17</v>
      </c>
      <c r="L55" s="9">
        <v>1</v>
      </c>
    </row>
    <row r="56" spans="1:12" ht="24.75" customHeight="1">
      <c r="A56" s="11" t="s">
        <v>150</v>
      </c>
      <c r="B56" s="11" t="s">
        <v>151</v>
      </c>
      <c r="C56" s="11" t="s">
        <v>148</v>
      </c>
      <c r="D56" s="6">
        <v>1</v>
      </c>
      <c r="E56" s="6">
        <v>91</v>
      </c>
      <c r="F56" s="6">
        <v>81</v>
      </c>
      <c r="G56" s="6">
        <v>172</v>
      </c>
      <c r="H56" s="6"/>
      <c r="I56" s="8">
        <f t="shared" si="0"/>
        <v>22.9333333333333</v>
      </c>
      <c r="J56" s="12" t="s">
        <v>149</v>
      </c>
      <c r="K56" s="12" t="s">
        <v>17</v>
      </c>
      <c r="L56" s="9">
        <f>L55+1</f>
        <v>2</v>
      </c>
    </row>
    <row r="57" spans="1:12" ht="24.75" customHeight="1">
      <c r="A57" s="11" t="s">
        <v>152</v>
      </c>
      <c r="B57" s="11" t="s">
        <v>153</v>
      </c>
      <c r="C57" s="11" t="s">
        <v>148</v>
      </c>
      <c r="D57" s="6">
        <v>1</v>
      </c>
      <c r="E57" s="6">
        <v>80.5</v>
      </c>
      <c r="F57" s="6">
        <v>90</v>
      </c>
      <c r="G57" s="6">
        <v>170.5</v>
      </c>
      <c r="H57" s="6"/>
      <c r="I57" s="8">
        <f t="shared" si="0"/>
        <v>22.7333333333333</v>
      </c>
      <c r="J57" s="12" t="s">
        <v>149</v>
      </c>
      <c r="K57" s="12" t="s">
        <v>17</v>
      </c>
      <c r="L57" s="9">
        <f>L56+1</f>
        <v>3</v>
      </c>
    </row>
    <row r="58" spans="1:12" ht="24.75" customHeight="1">
      <c r="A58" s="11" t="s">
        <v>154</v>
      </c>
      <c r="B58" s="11" t="s">
        <v>155</v>
      </c>
      <c r="C58" s="11" t="s">
        <v>156</v>
      </c>
      <c r="D58" s="6">
        <v>1</v>
      </c>
      <c r="E58" s="6">
        <v>92.5</v>
      </c>
      <c r="F58" s="6">
        <v>103</v>
      </c>
      <c r="G58" s="6">
        <v>195.5</v>
      </c>
      <c r="H58" s="6">
        <v>5</v>
      </c>
      <c r="I58" s="8">
        <f t="shared" si="0"/>
        <v>28.0666666666667</v>
      </c>
      <c r="J58" s="12" t="s">
        <v>157</v>
      </c>
      <c r="K58" s="12" t="s">
        <v>158</v>
      </c>
      <c r="L58" s="9">
        <v>1</v>
      </c>
    </row>
    <row r="59" spans="1:12" ht="24.75" customHeight="1">
      <c r="A59" s="11" t="s">
        <v>159</v>
      </c>
      <c r="B59" s="11" t="s">
        <v>160</v>
      </c>
      <c r="C59" s="11" t="s">
        <v>156</v>
      </c>
      <c r="D59" s="6">
        <v>1</v>
      </c>
      <c r="E59" s="6">
        <v>119.5</v>
      </c>
      <c r="F59" s="6">
        <v>89</v>
      </c>
      <c r="G59" s="6">
        <v>208.5</v>
      </c>
      <c r="H59" s="6"/>
      <c r="I59" s="8">
        <f t="shared" si="0"/>
        <v>27.8</v>
      </c>
      <c r="J59" s="12" t="s">
        <v>157</v>
      </c>
      <c r="K59" s="12" t="s">
        <v>158</v>
      </c>
      <c r="L59" s="9">
        <v>2</v>
      </c>
    </row>
    <row r="60" spans="1:12" ht="24.75" customHeight="1">
      <c r="A60" s="11" t="s">
        <v>161</v>
      </c>
      <c r="B60" s="11" t="s">
        <v>162</v>
      </c>
      <c r="C60" s="11" t="s">
        <v>156</v>
      </c>
      <c r="D60" s="6">
        <v>1</v>
      </c>
      <c r="E60" s="6">
        <v>91.5</v>
      </c>
      <c r="F60" s="6">
        <v>113.5</v>
      </c>
      <c r="G60" s="6">
        <v>205</v>
      </c>
      <c r="H60" s="6"/>
      <c r="I60" s="8">
        <f t="shared" si="0"/>
        <v>27.3333333333333</v>
      </c>
      <c r="J60" s="12" t="s">
        <v>157</v>
      </c>
      <c r="K60" s="12" t="s">
        <v>158</v>
      </c>
      <c r="L60" s="9">
        <v>3</v>
      </c>
    </row>
    <row r="61" spans="1:12" ht="24.75" customHeight="1">
      <c r="A61" s="11" t="s">
        <v>163</v>
      </c>
      <c r="B61" s="11" t="s">
        <v>164</v>
      </c>
      <c r="C61" s="11" t="s">
        <v>165</v>
      </c>
      <c r="D61" s="6">
        <v>1</v>
      </c>
      <c r="E61" s="6">
        <v>114.5</v>
      </c>
      <c r="F61" s="6">
        <v>110.5</v>
      </c>
      <c r="G61" s="6">
        <v>225</v>
      </c>
      <c r="H61" s="6"/>
      <c r="I61" s="8">
        <f t="shared" si="0"/>
        <v>30</v>
      </c>
      <c r="J61" s="12" t="s">
        <v>166</v>
      </c>
      <c r="K61" s="12" t="s">
        <v>158</v>
      </c>
      <c r="L61" s="9">
        <v>1</v>
      </c>
    </row>
    <row r="62" spans="1:12" ht="24.75" customHeight="1">
      <c r="A62" s="11" t="s">
        <v>167</v>
      </c>
      <c r="B62" s="11" t="s">
        <v>168</v>
      </c>
      <c r="C62" s="11" t="s">
        <v>165</v>
      </c>
      <c r="D62" s="6">
        <v>1</v>
      </c>
      <c r="E62" s="6">
        <v>116</v>
      </c>
      <c r="F62" s="6">
        <v>106.5</v>
      </c>
      <c r="G62" s="6">
        <v>222.5</v>
      </c>
      <c r="H62" s="6"/>
      <c r="I62" s="8">
        <f t="shared" si="0"/>
        <v>29.6666666666667</v>
      </c>
      <c r="J62" s="12" t="s">
        <v>166</v>
      </c>
      <c r="K62" s="12" t="s">
        <v>158</v>
      </c>
      <c r="L62" s="9">
        <f>L61+1</f>
        <v>2</v>
      </c>
    </row>
    <row r="63" spans="1:12" ht="24.75" customHeight="1">
      <c r="A63" s="11" t="s">
        <v>169</v>
      </c>
      <c r="B63" s="11" t="s">
        <v>170</v>
      </c>
      <c r="C63" s="11" t="s">
        <v>165</v>
      </c>
      <c r="D63" s="6">
        <v>1</v>
      </c>
      <c r="E63" s="6">
        <v>105.5</v>
      </c>
      <c r="F63" s="6">
        <v>117</v>
      </c>
      <c r="G63" s="6">
        <v>222.5</v>
      </c>
      <c r="H63" s="6"/>
      <c r="I63" s="8">
        <f t="shared" si="0"/>
        <v>29.6666666666667</v>
      </c>
      <c r="J63" s="12" t="s">
        <v>166</v>
      </c>
      <c r="K63" s="12" t="s">
        <v>158</v>
      </c>
      <c r="L63" s="9">
        <v>2</v>
      </c>
    </row>
    <row r="64" spans="1:12" ht="24.75" customHeight="1">
      <c r="A64" s="11" t="s">
        <v>171</v>
      </c>
      <c r="B64" s="11" t="s">
        <v>172</v>
      </c>
      <c r="C64" s="11" t="s">
        <v>173</v>
      </c>
      <c r="D64" s="6">
        <v>1</v>
      </c>
      <c r="E64" s="6">
        <v>98.9</v>
      </c>
      <c r="F64" s="6">
        <v>99.5</v>
      </c>
      <c r="G64" s="6">
        <v>198.4</v>
      </c>
      <c r="H64" s="6"/>
      <c r="I64" s="8">
        <f t="shared" si="0"/>
        <v>26.4533333333333</v>
      </c>
      <c r="J64" s="12" t="s">
        <v>174</v>
      </c>
      <c r="K64" s="12" t="s">
        <v>26</v>
      </c>
      <c r="L64" s="9">
        <v>1</v>
      </c>
    </row>
    <row r="65" spans="1:12" ht="24.75" customHeight="1">
      <c r="A65" s="11" t="s">
        <v>175</v>
      </c>
      <c r="B65" s="11" t="s">
        <v>176</v>
      </c>
      <c r="C65" s="11" t="s">
        <v>173</v>
      </c>
      <c r="D65" s="6">
        <v>1</v>
      </c>
      <c r="E65" s="6">
        <v>99.3</v>
      </c>
      <c r="F65" s="6">
        <v>94.5</v>
      </c>
      <c r="G65" s="6">
        <v>193.8</v>
      </c>
      <c r="H65" s="6"/>
      <c r="I65" s="8">
        <f t="shared" si="0"/>
        <v>25.84</v>
      </c>
      <c r="J65" s="12" t="s">
        <v>174</v>
      </c>
      <c r="K65" s="12" t="s">
        <v>26</v>
      </c>
      <c r="L65" s="9">
        <f>L64+1</f>
        <v>2</v>
      </c>
    </row>
    <row r="66" spans="1:12" ht="24.75" customHeight="1">
      <c r="A66" s="11" t="s">
        <v>177</v>
      </c>
      <c r="B66" s="11" t="s">
        <v>178</v>
      </c>
      <c r="C66" s="11" t="s">
        <v>173</v>
      </c>
      <c r="D66" s="6">
        <v>1</v>
      </c>
      <c r="E66" s="6">
        <v>98.4</v>
      </c>
      <c r="F66" s="6">
        <v>87.5</v>
      </c>
      <c r="G66" s="6">
        <v>185.9</v>
      </c>
      <c r="H66" s="6"/>
      <c r="I66" s="8">
        <f t="shared" si="0"/>
        <v>24.7866666666667</v>
      </c>
      <c r="J66" s="12" t="s">
        <v>174</v>
      </c>
      <c r="K66" s="12" t="s">
        <v>26</v>
      </c>
      <c r="L66" s="9">
        <f>L65+1</f>
        <v>3</v>
      </c>
    </row>
    <row r="67" spans="1:12" ht="24.75" customHeight="1">
      <c r="A67" s="11" t="s">
        <v>179</v>
      </c>
      <c r="B67" s="11" t="s">
        <v>180</v>
      </c>
      <c r="C67" s="11" t="s">
        <v>181</v>
      </c>
      <c r="D67" s="6">
        <v>1</v>
      </c>
      <c r="E67" s="6">
        <v>99.2</v>
      </c>
      <c r="F67" s="6">
        <v>103</v>
      </c>
      <c r="G67" s="6">
        <v>202.2</v>
      </c>
      <c r="H67" s="6"/>
      <c r="I67" s="8">
        <f t="shared" si="0"/>
        <v>26.96</v>
      </c>
      <c r="J67" s="12" t="s">
        <v>182</v>
      </c>
      <c r="K67" s="12" t="s">
        <v>183</v>
      </c>
      <c r="L67" s="9">
        <v>1</v>
      </c>
    </row>
    <row r="68" spans="1:12" ht="24.75" customHeight="1">
      <c r="A68" s="11" t="s">
        <v>184</v>
      </c>
      <c r="B68" s="11" t="s">
        <v>185</v>
      </c>
      <c r="C68" s="11" t="s">
        <v>181</v>
      </c>
      <c r="D68" s="6">
        <v>1</v>
      </c>
      <c r="E68" s="6">
        <v>103.1</v>
      </c>
      <c r="F68" s="6">
        <v>92</v>
      </c>
      <c r="G68" s="6">
        <v>195.1</v>
      </c>
      <c r="H68" s="6"/>
      <c r="I68" s="8">
        <f aca="true" t="shared" si="4" ref="I68:I128">(G68/2*(2/3)+H68)*0.4</f>
        <v>26.0133333333333</v>
      </c>
      <c r="J68" s="12" t="s">
        <v>182</v>
      </c>
      <c r="K68" s="12" t="s">
        <v>183</v>
      </c>
      <c r="L68" s="9">
        <f>L67+1</f>
        <v>2</v>
      </c>
    </row>
    <row r="69" spans="1:12" ht="24.75" customHeight="1">
      <c r="A69" s="11" t="s">
        <v>186</v>
      </c>
      <c r="B69" s="11" t="s">
        <v>187</v>
      </c>
      <c r="C69" s="11" t="s">
        <v>181</v>
      </c>
      <c r="D69" s="6">
        <v>1</v>
      </c>
      <c r="E69" s="6">
        <v>74.6</v>
      </c>
      <c r="F69" s="6">
        <v>97</v>
      </c>
      <c r="G69" s="6">
        <v>171.6</v>
      </c>
      <c r="H69" s="6"/>
      <c r="I69" s="8">
        <f t="shared" si="4"/>
        <v>22.88</v>
      </c>
      <c r="J69" s="12" t="s">
        <v>182</v>
      </c>
      <c r="K69" s="12" t="s">
        <v>183</v>
      </c>
      <c r="L69" s="9">
        <f>L68+1</f>
        <v>3</v>
      </c>
    </row>
    <row r="70" spans="1:12" ht="24.75" customHeight="1">
      <c r="A70" s="11" t="s">
        <v>188</v>
      </c>
      <c r="B70" s="11" t="s">
        <v>189</v>
      </c>
      <c r="C70" s="11" t="s">
        <v>190</v>
      </c>
      <c r="D70" s="6">
        <v>1</v>
      </c>
      <c r="E70" s="6">
        <v>84.5</v>
      </c>
      <c r="F70" s="6">
        <v>72.1</v>
      </c>
      <c r="G70" s="6">
        <v>156.6</v>
      </c>
      <c r="H70" s="6"/>
      <c r="I70" s="8">
        <f t="shared" si="4"/>
        <v>20.88</v>
      </c>
      <c r="J70" s="12" t="s">
        <v>191</v>
      </c>
      <c r="K70" s="12" t="s">
        <v>192</v>
      </c>
      <c r="L70" s="9">
        <v>1</v>
      </c>
    </row>
    <row r="71" spans="1:12" ht="24.75" customHeight="1">
      <c r="A71" s="11" t="s">
        <v>193</v>
      </c>
      <c r="B71" s="11" t="s">
        <v>194</v>
      </c>
      <c r="C71" s="11" t="s">
        <v>190</v>
      </c>
      <c r="D71" s="6">
        <v>1</v>
      </c>
      <c r="E71" s="6">
        <v>73.5</v>
      </c>
      <c r="F71" s="6">
        <v>71.1</v>
      </c>
      <c r="G71" s="6">
        <v>144.6</v>
      </c>
      <c r="H71" s="6"/>
      <c r="I71" s="8">
        <f t="shared" si="4"/>
        <v>19.28</v>
      </c>
      <c r="J71" s="12" t="s">
        <v>191</v>
      </c>
      <c r="K71" s="12" t="s">
        <v>192</v>
      </c>
      <c r="L71" s="9">
        <f>L70+1</f>
        <v>2</v>
      </c>
    </row>
    <row r="72" spans="1:12" ht="24.75" customHeight="1">
      <c r="A72" s="11" t="s">
        <v>195</v>
      </c>
      <c r="B72" s="11" t="s">
        <v>196</v>
      </c>
      <c r="C72" s="11" t="s">
        <v>190</v>
      </c>
      <c r="D72" s="6">
        <v>1</v>
      </c>
      <c r="E72" s="6">
        <v>82</v>
      </c>
      <c r="F72" s="6">
        <v>55.7</v>
      </c>
      <c r="G72" s="6">
        <v>137.7</v>
      </c>
      <c r="H72" s="6"/>
      <c r="I72" s="8">
        <f t="shared" si="4"/>
        <v>18.36</v>
      </c>
      <c r="J72" s="12" t="s">
        <v>191</v>
      </c>
      <c r="K72" s="12" t="s">
        <v>192</v>
      </c>
      <c r="L72" s="9">
        <f>L71+1</f>
        <v>3</v>
      </c>
    </row>
    <row r="73" spans="1:12" ht="24.75" customHeight="1">
      <c r="A73" s="11" t="s">
        <v>197</v>
      </c>
      <c r="B73" s="11" t="s">
        <v>198</v>
      </c>
      <c r="C73" s="11" t="s">
        <v>199</v>
      </c>
      <c r="D73" s="6">
        <v>1</v>
      </c>
      <c r="E73" s="6">
        <v>91.4</v>
      </c>
      <c r="F73" s="6">
        <v>87.5</v>
      </c>
      <c r="G73" s="6">
        <v>178.9</v>
      </c>
      <c r="H73" s="6"/>
      <c r="I73" s="8">
        <f t="shared" si="4"/>
        <v>23.8533333333333</v>
      </c>
      <c r="J73" s="12" t="s">
        <v>200</v>
      </c>
      <c r="K73" s="12" t="s">
        <v>201</v>
      </c>
      <c r="L73" s="9">
        <v>1</v>
      </c>
    </row>
    <row r="74" spans="1:12" ht="24.75" customHeight="1">
      <c r="A74" s="11" t="s">
        <v>202</v>
      </c>
      <c r="B74" s="11" t="s">
        <v>203</v>
      </c>
      <c r="C74" s="11" t="s">
        <v>199</v>
      </c>
      <c r="D74" s="6">
        <v>1</v>
      </c>
      <c r="E74" s="6">
        <v>84.5</v>
      </c>
      <c r="F74" s="6">
        <v>87</v>
      </c>
      <c r="G74" s="6">
        <v>171.5</v>
      </c>
      <c r="H74" s="6"/>
      <c r="I74" s="8">
        <f t="shared" si="4"/>
        <v>22.8666666666667</v>
      </c>
      <c r="J74" s="12" t="s">
        <v>200</v>
      </c>
      <c r="K74" s="12" t="s">
        <v>201</v>
      </c>
      <c r="L74" s="9">
        <f>L73+1</f>
        <v>2</v>
      </c>
    </row>
    <row r="75" spans="1:12" ht="24.75" customHeight="1">
      <c r="A75" s="11" t="s">
        <v>204</v>
      </c>
      <c r="B75" s="11" t="s">
        <v>205</v>
      </c>
      <c r="C75" s="11" t="s">
        <v>199</v>
      </c>
      <c r="D75" s="6">
        <v>1</v>
      </c>
      <c r="E75" s="6">
        <v>83.8</v>
      </c>
      <c r="F75" s="6">
        <v>75</v>
      </c>
      <c r="G75" s="6">
        <v>158.8</v>
      </c>
      <c r="H75" s="6"/>
      <c r="I75" s="8">
        <f t="shared" si="4"/>
        <v>21.1733333333333</v>
      </c>
      <c r="J75" s="12" t="s">
        <v>200</v>
      </c>
      <c r="K75" s="12" t="s">
        <v>201</v>
      </c>
      <c r="L75" s="9">
        <f>L74+1</f>
        <v>3</v>
      </c>
    </row>
    <row r="76" spans="1:12" ht="24.75" customHeight="1">
      <c r="A76" s="11" t="s">
        <v>206</v>
      </c>
      <c r="B76" s="11" t="s">
        <v>207</v>
      </c>
      <c r="C76" s="11" t="s">
        <v>208</v>
      </c>
      <c r="D76" s="6">
        <v>1</v>
      </c>
      <c r="E76" s="6">
        <v>96.5</v>
      </c>
      <c r="F76" s="6">
        <v>109</v>
      </c>
      <c r="G76" s="6">
        <v>205.5</v>
      </c>
      <c r="H76" s="6"/>
      <c r="I76" s="8">
        <f t="shared" si="4"/>
        <v>27.4</v>
      </c>
      <c r="J76" s="12" t="s">
        <v>209</v>
      </c>
      <c r="K76" s="12" t="s">
        <v>26</v>
      </c>
      <c r="L76" s="9">
        <v>1</v>
      </c>
    </row>
    <row r="77" spans="1:12" ht="24.75" customHeight="1">
      <c r="A77" s="11" t="s">
        <v>210</v>
      </c>
      <c r="B77" s="11" t="s">
        <v>211</v>
      </c>
      <c r="C77" s="11" t="s">
        <v>208</v>
      </c>
      <c r="D77" s="6">
        <v>1</v>
      </c>
      <c r="E77" s="6">
        <v>110.5</v>
      </c>
      <c r="F77" s="6">
        <v>92.5</v>
      </c>
      <c r="G77" s="6">
        <v>203</v>
      </c>
      <c r="H77" s="6"/>
      <c r="I77" s="8">
        <f t="shared" si="4"/>
        <v>27.0666666666667</v>
      </c>
      <c r="J77" s="12" t="s">
        <v>209</v>
      </c>
      <c r="K77" s="12" t="s">
        <v>26</v>
      </c>
      <c r="L77" s="9">
        <f>L76+1</f>
        <v>2</v>
      </c>
    </row>
    <row r="78" spans="1:12" ht="24.75" customHeight="1">
      <c r="A78" s="11" t="s">
        <v>212</v>
      </c>
      <c r="B78" s="11" t="s">
        <v>213</v>
      </c>
      <c r="C78" s="11" t="s">
        <v>208</v>
      </c>
      <c r="D78" s="6">
        <v>1</v>
      </c>
      <c r="E78" s="6">
        <v>102.5</v>
      </c>
      <c r="F78" s="6">
        <v>86</v>
      </c>
      <c r="G78" s="6">
        <v>188.5</v>
      </c>
      <c r="H78" s="6"/>
      <c r="I78" s="8">
        <f t="shared" si="4"/>
        <v>25.1333333333333</v>
      </c>
      <c r="J78" s="12" t="s">
        <v>209</v>
      </c>
      <c r="K78" s="12" t="s">
        <v>26</v>
      </c>
      <c r="L78" s="9">
        <f>L77+1</f>
        <v>3</v>
      </c>
    </row>
    <row r="79" spans="1:12" ht="24.75" customHeight="1">
      <c r="A79" s="11" t="s">
        <v>214</v>
      </c>
      <c r="B79" s="11" t="s">
        <v>215</v>
      </c>
      <c r="C79" s="11" t="s">
        <v>216</v>
      </c>
      <c r="D79" s="6">
        <v>1</v>
      </c>
      <c r="E79" s="6">
        <v>95.4</v>
      </c>
      <c r="F79" s="6">
        <v>110</v>
      </c>
      <c r="G79" s="6">
        <v>205.4</v>
      </c>
      <c r="H79" s="6"/>
      <c r="I79" s="8">
        <f t="shared" si="4"/>
        <v>27.3866666666667</v>
      </c>
      <c r="J79" s="12" t="s">
        <v>217</v>
      </c>
      <c r="K79" s="12" t="s">
        <v>218</v>
      </c>
      <c r="L79" s="9">
        <v>1</v>
      </c>
    </row>
    <row r="80" spans="1:12" ht="24.75" customHeight="1">
      <c r="A80" s="11" t="s">
        <v>219</v>
      </c>
      <c r="B80" s="11" t="s">
        <v>220</v>
      </c>
      <c r="C80" s="11" t="s">
        <v>216</v>
      </c>
      <c r="D80" s="6">
        <v>1</v>
      </c>
      <c r="E80" s="6">
        <v>116.1</v>
      </c>
      <c r="F80" s="6">
        <v>85.5</v>
      </c>
      <c r="G80" s="6">
        <v>201.6</v>
      </c>
      <c r="H80" s="6"/>
      <c r="I80" s="8">
        <f t="shared" si="4"/>
        <v>26.88</v>
      </c>
      <c r="J80" s="12" t="s">
        <v>217</v>
      </c>
      <c r="K80" s="12" t="s">
        <v>218</v>
      </c>
      <c r="L80" s="9">
        <f>L79+1</f>
        <v>2</v>
      </c>
    </row>
    <row r="81" spans="1:12" ht="24.75" customHeight="1">
      <c r="A81" s="11" t="s">
        <v>221</v>
      </c>
      <c r="B81" s="11" t="s">
        <v>222</v>
      </c>
      <c r="C81" s="11" t="s">
        <v>216</v>
      </c>
      <c r="D81" s="6">
        <v>1</v>
      </c>
      <c r="E81" s="6">
        <v>98.5</v>
      </c>
      <c r="F81" s="6">
        <v>103</v>
      </c>
      <c r="G81" s="6">
        <v>201.5</v>
      </c>
      <c r="H81" s="6"/>
      <c r="I81" s="8">
        <f t="shared" si="4"/>
        <v>26.8666666666667</v>
      </c>
      <c r="J81" s="12" t="s">
        <v>217</v>
      </c>
      <c r="K81" s="12" t="s">
        <v>218</v>
      </c>
      <c r="L81" s="9">
        <f>L80+1</f>
        <v>3</v>
      </c>
    </row>
    <row r="82" spans="1:12" ht="24.75" customHeight="1">
      <c r="A82" s="11" t="s">
        <v>223</v>
      </c>
      <c r="B82" s="11" t="s">
        <v>224</v>
      </c>
      <c r="C82" s="11" t="s">
        <v>225</v>
      </c>
      <c r="D82" s="6">
        <v>1</v>
      </c>
      <c r="E82" s="6">
        <v>94.7</v>
      </c>
      <c r="F82" s="6">
        <v>100</v>
      </c>
      <c r="G82" s="6">
        <v>194.7</v>
      </c>
      <c r="H82" s="6"/>
      <c r="I82" s="8">
        <f t="shared" si="4"/>
        <v>25.96</v>
      </c>
      <c r="J82" s="12" t="s">
        <v>226</v>
      </c>
      <c r="K82" s="12" t="s">
        <v>227</v>
      </c>
      <c r="L82" s="9">
        <v>1</v>
      </c>
    </row>
    <row r="83" spans="1:12" ht="24.75" customHeight="1">
      <c r="A83" s="11" t="s">
        <v>228</v>
      </c>
      <c r="B83" s="11" t="s">
        <v>229</v>
      </c>
      <c r="C83" s="11" t="s">
        <v>225</v>
      </c>
      <c r="D83" s="6">
        <v>1</v>
      </c>
      <c r="E83" s="6">
        <v>73</v>
      </c>
      <c r="F83" s="6">
        <v>99</v>
      </c>
      <c r="G83" s="6">
        <v>172</v>
      </c>
      <c r="H83" s="6">
        <v>5</v>
      </c>
      <c r="I83" s="8">
        <f t="shared" si="4"/>
        <v>24.9333333333333</v>
      </c>
      <c r="J83" s="12" t="s">
        <v>226</v>
      </c>
      <c r="K83" s="12" t="s">
        <v>227</v>
      </c>
      <c r="L83" s="9">
        <f>L82+1</f>
        <v>2</v>
      </c>
    </row>
    <row r="84" spans="1:12" ht="24.75" customHeight="1">
      <c r="A84" s="11" t="s">
        <v>230</v>
      </c>
      <c r="B84" s="11" t="s">
        <v>231</v>
      </c>
      <c r="C84" s="11" t="s">
        <v>225</v>
      </c>
      <c r="D84" s="6">
        <v>1</v>
      </c>
      <c r="E84" s="6">
        <v>80.3</v>
      </c>
      <c r="F84" s="6">
        <v>94</v>
      </c>
      <c r="G84" s="6">
        <v>174.3</v>
      </c>
      <c r="H84" s="6"/>
      <c r="I84" s="8">
        <f t="shared" si="4"/>
        <v>23.24</v>
      </c>
      <c r="J84" s="12" t="s">
        <v>226</v>
      </c>
      <c r="K84" s="12" t="s">
        <v>227</v>
      </c>
      <c r="L84" s="9">
        <f>L83+1</f>
        <v>3</v>
      </c>
    </row>
    <row r="85" spans="1:12" ht="24.75" customHeight="1">
      <c r="A85" s="11" t="s">
        <v>232</v>
      </c>
      <c r="B85" s="11" t="s">
        <v>233</v>
      </c>
      <c r="C85" s="11" t="s">
        <v>234</v>
      </c>
      <c r="D85" s="6">
        <v>1</v>
      </c>
      <c r="E85" s="6">
        <v>122.5</v>
      </c>
      <c r="F85" s="6">
        <v>112</v>
      </c>
      <c r="G85" s="6">
        <v>234.5</v>
      </c>
      <c r="H85" s="6"/>
      <c r="I85" s="8">
        <f t="shared" si="4"/>
        <v>31.2666666666667</v>
      </c>
      <c r="J85" s="12" t="s">
        <v>235</v>
      </c>
      <c r="K85" s="12" t="s">
        <v>236</v>
      </c>
      <c r="L85" s="9">
        <v>1</v>
      </c>
    </row>
    <row r="86" spans="1:12" ht="24.75" customHeight="1">
      <c r="A86" s="11" t="s">
        <v>237</v>
      </c>
      <c r="B86" s="11" t="s">
        <v>238</v>
      </c>
      <c r="C86" s="11" t="s">
        <v>234</v>
      </c>
      <c r="D86" s="6">
        <v>1</v>
      </c>
      <c r="E86" s="6">
        <v>96</v>
      </c>
      <c r="F86" s="6">
        <v>123.5</v>
      </c>
      <c r="G86" s="6">
        <v>219.5</v>
      </c>
      <c r="H86" s="6"/>
      <c r="I86" s="8">
        <f t="shared" si="4"/>
        <v>29.2666666666667</v>
      </c>
      <c r="J86" s="12" t="s">
        <v>235</v>
      </c>
      <c r="K86" s="12" t="s">
        <v>236</v>
      </c>
      <c r="L86" s="9">
        <f>L85+1</f>
        <v>2</v>
      </c>
    </row>
    <row r="87" spans="1:12" ht="24.75" customHeight="1">
      <c r="A87" s="11" t="s">
        <v>239</v>
      </c>
      <c r="B87" s="11" t="s">
        <v>240</v>
      </c>
      <c r="C87" s="11" t="s">
        <v>234</v>
      </c>
      <c r="D87" s="6">
        <v>1</v>
      </c>
      <c r="E87" s="6">
        <v>110.5</v>
      </c>
      <c r="F87" s="6">
        <v>103.5</v>
      </c>
      <c r="G87" s="6">
        <v>214</v>
      </c>
      <c r="H87" s="6"/>
      <c r="I87" s="8">
        <f t="shared" si="4"/>
        <v>28.5333333333333</v>
      </c>
      <c r="J87" s="12" t="s">
        <v>235</v>
      </c>
      <c r="K87" s="12" t="s">
        <v>236</v>
      </c>
      <c r="L87" s="9">
        <f>L86+1</f>
        <v>3</v>
      </c>
    </row>
    <row r="88" spans="1:12" ht="24.75" customHeight="1">
      <c r="A88" s="11" t="s">
        <v>241</v>
      </c>
      <c r="B88" s="11" t="s">
        <v>242</v>
      </c>
      <c r="C88" s="11" t="s">
        <v>243</v>
      </c>
      <c r="D88" s="6">
        <v>1</v>
      </c>
      <c r="E88" s="6">
        <v>107.5</v>
      </c>
      <c r="F88" s="6">
        <v>104.5</v>
      </c>
      <c r="G88" s="6">
        <v>212</v>
      </c>
      <c r="H88" s="6"/>
      <c r="I88" s="8">
        <f t="shared" si="4"/>
        <v>28.2666666666667</v>
      </c>
      <c r="J88" s="12" t="s">
        <v>244</v>
      </c>
      <c r="K88" s="12" t="s">
        <v>245</v>
      </c>
      <c r="L88" s="9">
        <v>1</v>
      </c>
    </row>
    <row r="89" spans="1:12" ht="24.75" customHeight="1">
      <c r="A89" s="11" t="s">
        <v>246</v>
      </c>
      <c r="B89" s="11" t="s">
        <v>247</v>
      </c>
      <c r="C89" s="11" t="s">
        <v>243</v>
      </c>
      <c r="D89" s="6">
        <v>1</v>
      </c>
      <c r="E89" s="6">
        <v>115</v>
      </c>
      <c r="F89" s="6">
        <v>96</v>
      </c>
      <c r="G89" s="6">
        <v>211</v>
      </c>
      <c r="H89" s="6"/>
      <c r="I89" s="8">
        <f t="shared" si="4"/>
        <v>28.1333333333333</v>
      </c>
      <c r="J89" s="12" t="s">
        <v>244</v>
      </c>
      <c r="K89" s="12" t="s">
        <v>245</v>
      </c>
      <c r="L89" s="9">
        <f>L88+1</f>
        <v>2</v>
      </c>
    </row>
    <row r="90" spans="1:12" ht="24.75" customHeight="1">
      <c r="A90" s="11" t="s">
        <v>248</v>
      </c>
      <c r="B90" s="11" t="s">
        <v>249</v>
      </c>
      <c r="C90" s="11" t="s">
        <v>243</v>
      </c>
      <c r="D90" s="6">
        <v>1</v>
      </c>
      <c r="E90" s="6">
        <v>84.5</v>
      </c>
      <c r="F90" s="6">
        <v>101</v>
      </c>
      <c r="G90" s="6">
        <v>185.5</v>
      </c>
      <c r="H90" s="6"/>
      <c r="I90" s="8">
        <f t="shared" si="4"/>
        <v>24.7333333333333</v>
      </c>
      <c r="J90" s="12" t="s">
        <v>244</v>
      </c>
      <c r="K90" s="12" t="s">
        <v>245</v>
      </c>
      <c r="L90" s="9">
        <f>L89+1</f>
        <v>3</v>
      </c>
    </row>
    <row r="91" spans="1:12" ht="24.75" customHeight="1">
      <c r="A91" s="11" t="s">
        <v>250</v>
      </c>
      <c r="B91" s="11" t="s">
        <v>251</v>
      </c>
      <c r="C91" s="11" t="s">
        <v>252</v>
      </c>
      <c r="D91" s="6">
        <v>1</v>
      </c>
      <c r="E91" s="6">
        <v>108.5</v>
      </c>
      <c r="F91" s="6">
        <v>91</v>
      </c>
      <c r="G91" s="6">
        <v>199.5</v>
      </c>
      <c r="H91" s="6"/>
      <c r="I91" s="8">
        <f t="shared" si="4"/>
        <v>26.6</v>
      </c>
      <c r="J91" s="12" t="s">
        <v>253</v>
      </c>
      <c r="K91" s="12" t="s">
        <v>254</v>
      </c>
      <c r="L91" s="9">
        <v>1</v>
      </c>
    </row>
    <row r="92" spans="1:12" ht="24.75" customHeight="1">
      <c r="A92" s="11" t="s">
        <v>255</v>
      </c>
      <c r="B92" s="11" t="s">
        <v>256</v>
      </c>
      <c r="C92" s="11" t="s">
        <v>252</v>
      </c>
      <c r="D92" s="6">
        <v>1</v>
      </c>
      <c r="E92" s="6">
        <v>98</v>
      </c>
      <c r="F92" s="6">
        <v>89</v>
      </c>
      <c r="G92" s="6">
        <v>187</v>
      </c>
      <c r="H92" s="6"/>
      <c r="I92" s="8">
        <f t="shared" si="4"/>
        <v>24.9333333333333</v>
      </c>
      <c r="J92" s="12" t="s">
        <v>253</v>
      </c>
      <c r="K92" s="12" t="s">
        <v>254</v>
      </c>
      <c r="L92" s="9">
        <f aca="true" t="shared" si="5" ref="L92:L97">L91+1</f>
        <v>2</v>
      </c>
    </row>
    <row r="93" spans="1:12" ht="24.75" customHeight="1">
      <c r="A93" s="11" t="s">
        <v>257</v>
      </c>
      <c r="B93" s="11" t="s">
        <v>258</v>
      </c>
      <c r="C93" s="11" t="s">
        <v>252</v>
      </c>
      <c r="D93" s="6">
        <v>1</v>
      </c>
      <c r="E93" s="6">
        <v>92</v>
      </c>
      <c r="F93" s="6">
        <v>93.5</v>
      </c>
      <c r="G93" s="6">
        <v>185.5</v>
      </c>
      <c r="H93" s="6"/>
      <c r="I93" s="8">
        <f t="shared" si="4"/>
        <v>24.7333333333333</v>
      </c>
      <c r="J93" s="12" t="s">
        <v>253</v>
      </c>
      <c r="K93" s="12" t="s">
        <v>254</v>
      </c>
      <c r="L93" s="9">
        <f t="shared" si="5"/>
        <v>3</v>
      </c>
    </row>
    <row r="94" spans="1:12" ht="24.75" customHeight="1">
      <c r="A94" s="11" t="s">
        <v>259</v>
      </c>
      <c r="B94" s="11" t="s">
        <v>260</v>
      </c>
      <c r="C94" s="11" t="s">
        <v>252</v>
      </c>
      <c r="D94" s="6">
        <v>1</v>
      </c>
      <c r="E94" s="6">
        <v>88</v>
      </c>
      <c r="F94" s="6">
        <v>82.5</v>
      </c>
      <c r="G94" s="6">
        <v>170.5</v>
      </c>
      <c r="H94" s="6">
        <v>5</v>
      </c>
      <c r="I94" s="8">
        <f t="shared" si="4"/>
        <v>24.7333333333333</v>
      </c>
      <c r="J94" s="12" t="s">
        <v>253</v>
      </c>
      <c r="K94" s="12" t="s">
        <v>254</v>
      </c>
      <c r="L94" s="9">
        <v>3</v>
      </c>
    </row>
    <row r="95" spans="1:12" ht="24.75" customHeight="1">
      <c r="A95" s="11" t="s">
        <v>261</v>
      </c>
      <c r="B95" s="11" t="s">
        <v>262</v>
      </c>
      <c r="C95" s="11" t="s">
        <v>263</v>
      </c>
      <c r="D95" s="6">
        <v>1</v>
      </c>
      <c r="E95" s="6">
        <v>114</v>
      </c>
      <c r="F95" s="6">
        <v>119</v>
      </c>
      <c r="G95" s="6">
        <v>233</v>
      </c>
      <c r="H95" s="6"/>
      <c r="I95" s="8">
        <f t="shared" si="4"/>
        <v>31.0666666666667</v>
      </c>
      <c r="J95" s="12" t="s">
        <v>264</v>
      </c>
      <c r="K95" s="12" t="s">
        <v>265</v>
      </c>
      <c r="L95" s="9">
        <v>1</v>
      </c>
    </row>
    <row r="96" spans="1:12" ht="24.75" customHeight="1">
      <c r="A96" s="11" t="s">
        <v>266</v>
      </c>
      <c r="B96" s="11" t="s">
        <v>267</v>
      </c>
      <c r="C96" s="11" t="s">
        <v>263</v>
      </c>
      <c r="D96" s="6">
        <v>1</v>
      </c>
      <c r="E96" s="6">
        <v>107.5</v>
      </c>
      <c r="F96" s="6">
        <v>119.5</v>
      </c>
      <c r="G96" s="6">
        <v>227</v>
      </c>
      <c r="H96" s="6"/>
      <c r="I96" s="8">
        <f t="shared" si="4"/>
        <v>30.2666666666667</v>
      </c>
      <c r="J96" s="12" t="s">
        <v>264</v>
      </c>
      <c r="K96" s="12" t="s">
        <v>265</v>
      </c>
      <c r="L96" s="9">
        <f t="shared" si="5"/>
        <v>2</v>
      </c>
    </row>
    <row r="97" spans="1:12" ht="24.75" customHeight="1">
      <c r="A97" s="11" t="s">
        <v>268</v>
      </c>
      <c r="B97" s="11" t="s">
        <v>269</v>
      </c>
      <c r="C97" s="11" t="s">
        <v>263</v>
      </c>
      <c r="D97" s="6">
        <v>1</v>
      </c>
      <c r="E97" s="6">
        <v>109.5</v>
      </c>
      <c r="F97" s="6">
        <v>108</v>
      </c>
      <c r="G97" s="6">
        <v>217.5</v>
      </c>
      <c r="H97" s="6"/>
      <c r="I97" s="8">
        <f t="shared" si="4"/>
        <v>29</v>
      </c>
      <c r="J97" s="12" t="s">
        <v>264</v>
      </c>
      <c r="K97" s="12" t="s">
        <v>265</v>
      </c>
      <c r="L97" s="9">
        <f t="shared" si="5"/>
        <v>3</v>
      </c>
    </row>
    <row r="98" spans="1:12" ht="24.75" customHeight="1">
      <c r="A98" s="11" t="s">
        <v>270</v>
      </c>
      <c r="B98" s="11" t="s">
        <v>271</v>
      </c>
      <c r="C98" s="11" t="s">
        <v>272</v>
      </c>
      <c r="D98" s="6">
        <v>2</v>
      </c>
      <c r="E98" s="6">
        <v>116</v>
      </c>
      <c r="F98" s="6">
        <v>97.5</v>
      </c>
      <c r="G98" s="6">
        <v>213.5</v>
      </c>
      <c r="H98" s="6"/>
      <c r="I98" s="8">
        <f t="shared" si="4"/>
        <v>28.4666666666667</v>
      </c>
      <c r="J98" s="12" t="s">
        <v>264</v>
      </c>
      <c r="K98" s="12" t="s">
        <v>273</v>
      </c>
      <c r="L98" s="9">
        <v>1</v>
      </c>
    </row>
    <row r="99" spans="1:12" ht="24.75" customHeight="1">
      <c r="A99" s="11" t="s">
        <v>274</v>
      </c>
      <c r="B99" s="11" t="s">
        <v>275</v>
      </c>
      <c r="C99" s="11" t="s">
        <v>272</v>
      </c>
      <c r="D99" s="6">
        <v>2</v>
      </c>
      <c r="E99" s="6">
        <v>105</v>
      </c>
      <c r="F99" s="6">
        <v>105.5</v>
      </c>
      <c r="G99" s="6">
        <v>210.5</v>
      </c>
      <c r="H99" s="6"/>
      <c r="I99" s="8">
        <f t="shared" si="4"/>
        <v>28.0666666666667</v>
      </c>
      <c r="J99" s="12" t="s">
        <v>264</v>
      </c>
      <c r="K99" s="12" t="s">
        <v>273</v>
      </c>
      <c r="L99" s="9">
        <f>L98+1</f>
        <v>2</v>
      </c>
    </row>
    <row r="100" spans="1:12" ht="24.75" customHeight="1">
      <c r="A100" s="11" t="s">
        <v>276</v>
      </c>
      <c r="B100" s="11" t="s">
        <v>277</v>
      </c>
      <c r="C100" s="11" t="s">
        <v>272</v>
      </c>
      <c r="D100" s="6">
        <v>2</v>
      </c>
      <c r="E100" s="6">
        <v>100</v>
      </c>
      <c r="F100" s="6">
        <v>109.5</v>
      </c>
      <c r="G100" s="6">
        <v>209.5</v>
      </c>
      <c r="H100" s="6"/>
      <c r="I100" s="8">
        <f t="shared" si="4"/>
        <v>27.9333333333333</v>
      </c>
      <c r="J100" s="12" t="s">
        <v>264</v>
      </c>
      <c r="K100" s="12" t="s">
        <v>273</v>
      </c>
      <c r="L100" s="9">
        <f>L99+1</f>
        <v>3</v>
      </c>
    </row>
    <row r="101" spans="1:12" ht="24.75" customHeight="1">
      <c r="A101" s="11" t="s">
        <v>278</v>
      </c>
      <c r="B101" s="11" t="s">
        <v>279</v>
      </c>
      <c r="C101" s="11" t="s">
        <v>272</v>
      </c>
      <c r="D101" s="6">
        <v>2</v>
      </c>
      <c r="E101" s="6">
        <v>102</v>
      </c>
      <c r="F101" s="6">
        <v>103.5</v>
      </c>
      <c r="G101" s="6">
        <v>205.5</v>
      </c>
      <c r="H101" s="6"/>
      <c r="I101" s="8">
        <f t="shared" si="4"/>
        <v>27.4</v>
      </c>
      <c r="J101" s="12" t="s">
        <v>264</v>
      </c>
      <c r="K101" s="12" t="s">
        <v>273</v>
      </c>
      <c r="L101" s="9">
        <f>L100+1</f>
        <v>4</v>
      </c>
    </row>
    <row r="102" spans="1:12" ht="24.75" customHeight="1">
      <c r="A102" s="11" t="s">
        <v>280</v>
      </c>
      <c r="B102" s="11" t="s">
        <v>281</v>
      </c>
      <c r="C102" s="11" t="s">
        <v>272</v>
      </c>
      <c r="D102" s="6">
        <v>2</v>
      </c>
      <c r="E102" s="6">
        <v>89.5</v>
      </c>
      <c r="F102" s="6">
        <v>113.5</v>
      </c>
      <c r="G102" s="6">
        <v>203</v>
      </c>
      <c r="H102" s="6"/>
      <c r="I102" s="8">
        <f t="shared" si="4"/>
        <v>27.0666666666667</v>
      </c>
      <c r="J102" s="12" t="s">
        <v>264</v>
      </c>
      <c r="K102" s="12" t="s">
        <v>273</v>
      </c>
      <c r="L102" s="9">
        <f>L101+1</f>
        <v>5</v>
      </c>
    </row>
    <row r="103" spans="1:12" ht="24.75" customHeight="1">
      <c r="A103" s="11" t="s">
        <v>282</v>
      </c>
      <c r="B103" s="11" t="s">
        <v>283</v>
      </c>
      <c r="C103" s="11" t="s">
        <v>272</v>
      </c>
      <c r="D103" s="6">
        <v>2</v>
      </c>
      <c r="E103" s="6">
        <v>101.5</v>
      </c>
      <c r="F103" s="6">
        <v>101</v>
      </c>
      <c r="G103" s="6">
        <v>202.5</v>
      </c>
      <c r="H103" s="6"/>
      <c r="I103" s="8">
        <f t="shared" si="4"/>
        <v>27</v>
      </c>
      <c r="J103" s="12" t="s">
        <v>264</v>
      </c>
      <c r="K103" s="12" t="s">
        <v>273</v>
      </c>
      <c r="L103" s="9">
        <f>L102+1</f>
        <v>6</v>
      </c>
    </row>
    <row r="104" spans="1:12" ht="24.75" customHeight="1">
      <c r="A104" s="11" t="s">
        <v>284</v>
      </c>
      <c r="B104" s="11" t="s">
        <v>285</v>
      </c>
      <c r="C104" s="11" t="s">
        <v>286</v>
      </c>
      <c r="D104" s="6">
        <v>1</v>
      </c>
      <c r="E104" s="6">
        <v>101.4</v>
      </c>
      <c r="F104" s="6">
        <v>98.5</v>
      </c>
      <c r="G104" s="6">
        <v>199.9</v>
      </c>
      <c r="H104" s="6"/>
      <c r="I104" s="8">
        <f t="shared" si="4"/>
        <v>26.6533333333333</v>
      </c>
      <c r="J104" s="12" t="s">
        <v>287</v>
      </c>
      <c r="K104" s="12" t="s">
        <v>288</v>
      </c>
      <c r="L104" s="9">
        <v>1</v>
      </c>
    </row>
    <row r="105" spans="1:12" ht="24.75" customHeight="1">
      <c r="A105" s="11" t="s">
        <v>289</v>
      </c>
      <c r="B105" s="11" t="s">
        <v>290</v>
      </c>
      <c r="C105" s="11" t="s">
        <v>286</v>
      </c>
      <c r="D105" s="6">
        <v>1</v>
      </c>
      <c r="E105" s="6">
        <v>62.7</v>
      </c>
      <c r="F105" s="6">
        <v>61.5</v>
      </c>
      <c r="G105" s="6">
        <v>124.2</v>
      </c>
      <c r="H105" s="6"/>
      <c r="I105" s="8">
        <f t="shared" si="4"/>
        <v>16.56</v>
      </c>
      <c r="J105" s="12" t="s">
        <v>287</v>
      </c>
      <c r="K105" s="12" t="s">
        <v>288</v>
      </c>
      <c r="L105" s="9">
        <f>L104+1</f>
        <v>2</v>
      </c>
    </row>
    <row r="106" spans="1:12" ht="24.75" customHeight="1">
      <c r="A106" s="11" t="s">
        <v>291</v>
      </c>
      <c r="B106" s="11" t="s">
        <v>292</v>
      </c>
      <c r="C106" s="11" t="s">
        <v>286</v>
      </c>
      <c r="D106" s="6">
        <v>1</v>
      </c>
      <c r="E106" s="6">
        <v>46.2</v>
      </c>
      <c r="F106" s="6">
        <v>76.5</v>
      </c>
      <c r="G106" s="6">
        <v>122.7</v>
      </c>
      <c r="H106" s="6"/>
      <c r="I106" s="8">
        <f t="shared" si="4"/>
        <v>16.36</v>
      </c>
      <c r="J106" s="12" t="s">
        <v>287</v>
      </c>
      <c r="K106" s="12" t="s">
        <v>288</v>
      </c>
      <c r="L106" s="9">
        <f>L105+1</f>
        <v>3</v>
      </c>
    </row>
    <row r="107" spans="1:12" ht="24.75" customHeight="1">
      <c r="A107" s="11" t="s">
        <v>293</v>
      </c>
      <c r="B107" s="11" t="s">
        <v>294</v>
      </c>
      <c r="C107" s="11" t="s">
        <v>295</v>
      </c>
      <c r="D107" s="6">
        <v>1</v>
      </c>
      <c r="E107" s="6">
        <v>96.5</v>
      </c>
      <c r="F107" s="6">
        <v>111.5</v>
      </c>
      <c r="G107" s="6">
        <v>208</v>
      </c>
      <c r="H107" s="6"/>
      <c r="I107" s="8">
        <f t="shared" si="4"/>
        <v>27.7333333333333</v>
      </c>
      <c r="J107" s="12" t="s">
        <v>296</v>
      </c>
      <c r="K107" s="12" t="s">
        <v>297</v>
      </c>
      <c r="L107" s="9">
        <v>1</v>
      </c>
    </row>
    <row r="108" spans="1:12" ht="24.75" customHeight="1">
      <c r="A108" s="11" t="s">
        <v>298</v>
      </c>
      <c r="B108" s="11" t="s">
        <v>299</v>
      </c>
      <c r="C108" s="11" t="s">
        <v>295</v>
      </c>
      <c r="D108" s="6">
        <v>1</v>
      </c>
      <c r="E108" s="6">
        <v>90.5</v>
      </c>
      <c r="F108" s="6">
        <v>115</v>
      </c>
      <c r="G108" s="6">
        <v>205.5</v>
      </c>
      <c r="H108" s="6"/>
      <c r="I108" s="8">
        <f t="shared" si="4"/>
        <v>27.4</v>
      </c>
      <c r="J108" s="12" t="s">
        <v>296</v>
      </c>
      <c r="K108" s="12" t="s">
        <v>297</v>
      </c>
      <c r="L108" s="9">
        <f>L107+1</f>
        <v>2</v>
      </c>
    </row>
    <row r="109" spans="1:12" ht="24.75" customHeight="1">
      <c r="A109" s="11" t="s">
        <v>300</v>
      </c>
      <c r="B109" s="11" t="s">
        <v>301</v>
      </c>
      <c r="C109" s="11" t="s">
        <v>295</v>
      </c>
      <c r="D109" s="6">
        <v>1</v>
      </c>
      <c r="E109" s="6">
        <v>100</v>
      </c>
      <c r="F109" s="6">
        <v>102.5</v>
      </c>
      <c r="G109" s="6">
        <v>202.5</v>
      </c>
      <c r="H109" s="6"/>
      <c r="I109" s="8">
        <f t="shared" si="4"/>
        <v>27</v>
      </c>
      <c r="J109" s="12" t="s">
        <v>296</v>
      </c>
      <c r="K109" s="12" t="s">
        <v>297</v>
      </c>
      <c r="L109" s="9">
        <f>L108+1</f>
        <v>3</v>
      </c>
    </row>
    <row r="110" spans="1:12" ht="24.75" customHeight="1">
      <c r="A110" s="11" t="s">
        <v>302</v>
      </c>
      <c r="B110" s="11" t="s">
        <v>303</v>
      </c>
      <c r="C110" s="11" t="s">
        <v>304</v>
      </c>
      <c r="D110" s="6">
        <v>1</v>
      </c>
      <c r="E110" s="6">
        <v>84.9</v>
      </c>
      <c r="F110" s="6">
        <v>89.5</v>
      </c>
      <c r="G110" s="6">
        <v>174.4</v>
      </c>
      <c r="H110" s="6"/>
      <c r="I110" s="8">
        <f t="shared" si="4"/>
        <v>23.2533333333333</v>
      </c>
      <c r="J110" s="12" t="s">
        <v>305</v>
      </c>
      <c r="K110" s="12" t="s">
        <v>26</v>
      </c>
      <c r="L110" s="9">
        <v>1</v>
      </c>
    </row>
    <row r="111" spans="1:12" ht="24.75" customHeight="1">
      <c r="A111" s="11" t="s">
        <v>306</v>
      </c>
      <c r="B111" s="11" t="s">
        <v>307</v>
      </c>
      <c r="C111" s="11" t="s">
        <v>304</v>
      </c>
      <c r="D111" s="6">
        <v>1</v>
      </c>
      <c r="E111" s="6">
        <v>78.4</v>
      </c>
      <c r="F111" s="6">
        <v>89.5</v>
      </c>
      <c r="G111" s="6">
        <v>167.9</v>
      </c>
      <c r="H111" s="6"/>
      <c r="I111" s="8">
        <f t="shared" si="4"/>
        <v>22.3866666666667</v>
      </c>
      <c r="J111" s="12" t="s">
        <v>305</v>
      </c>
      <c r="K111" s="12" t="s">
        <v>26</v>
      </c>
      <c r="L111" s="9">
        <f>L110+1</f>
        <v>2</v>
      </c>
    </row>
    <row r="112" spans="1:12" ht="24.75" customHeight="1">
      <c r="A112" s="11" t="s">
        <v>308</v>
      </c>
      <c r="B112" s="11" t="s">
        <v>309</v>
      </c>
      <c r="C112" s="11" t="s">
        <v>304</v>
      </c>
      <c r="D112" s="6">
        <v>1</v>
      </c>
      <c r="E112" s="6">
        <v>76.2</v>
      </c>
      <c r="F112" s="6">
        <v>78</v>
      </c>
      <c r="G112" s="6">
        <v>154.2</v>
      </c>
      <c r="H112" s="6"/>
      <c r="I112" s="8">
        <f t="shared" si="4"/>
        <v>20.56</v>
      </c>
      <c r="J112" s="12" t="s">
        <v>305</v>
      </c>
      <c r="K112" s="12" t="s">
        <v>26</v>
      </c>
      <c r="L112" s="9">
        <f>L111+1</f>
        <v>3</v>
      </c>
    </row>
    <row r="113" spans="1:12" ht="24.75" customHeight="1">
      <c r="A113" s="11" t="s">
        <v>310</v>
      </c>
      <c r="B113" s="11" t="s">
        <v>311</v>
      </c>
      <c r="C113" s="11" t="s">
        <v>312</v>
      </c>
      <c r="D113" s="6">
        <v>1</v>
      </c>
      <c r="E113" s="6">
        <v>93.5</v>
      </c>
      <c r="F113" s="6">
        <v>103</v>
      </c>
      <c r="G113" s="6">
        <v>196.5</v>
      </c>
      <c r="H113" s="6"/>
      <c r="I113" s="8">
        <f t="shared" si="4"/>
        <v>26.2</v>
      </c>
      <c r="J113" s="12" t="s">
        <v>313</v>
      </c>
      <c r="K113" s="12" t="s">
        <v>314</v>
      </c>
      <c r="L113" s="9">
        <v>1</v>
      </c>
    </row>
    <row r="114" spans="1:12" ht="24.75" customHeight="1">
      <c r="A114" s="11" t="s">
        <v>315</v>
      </c>
      <c r="B114" s="11" t="s">
        <v>316</v>
      </c>
      <c r="C114" s="11" t="s">
        <v>312</v>
      </c>
      <c r="D114" s="6">
        <v>1</v>
      </c>
      <c r="E114" s="6">
        <v>84.5</v>
      </c>
      <c r="F114" s="6">
        <v>82</v>
      </c>
      <c r="G114" s="6">
        <v>166.5</v>
      </c>
      <c r="H114" s="6"/>
      <c r="I114" s="8">
        <f t="shared" si="4"/>
        <v>22.2</v>
      </c>
      <c r="J114" s="12" t="s">
        <v>313</v>
      </c>
      <c r="K114" s="12" t="s">
        <v>314</v>
      </c>
      <c r="L114" s="9">
        <f>L113+1</f>
        <v>2</v>
      </c>
    </row>
    <row r="115" spans="1:12" ht="24.75" customHeight="1">
      <c r="A115" s="11" t="s">
        <v>317</v>
      </c>
      <c r="B115" s="11" t="s">
        <v>318</v>
      </c>
      <c r="C115" s="11" t="s">
        <v>312</v>
      </c>
      <c r="D115" s="6">
        <v>1</v>
      </c>
      <c r="E115" s="6">
        <v>58.5</v>
      </c>
      <c r="F115" s="6">
        <v>92</v>
      </c>
      <c r="G115" s="6">
        <v>150.5</v>
      </c>
      <c r="H115" s="6">
        <v>5</v>
      </c>
      <c r="I115" s="8">
        <f t="shared" si="4"/>
        <v>22.0666666666667</v>
      </c>
      <c r="J115" s="12" t="s">
        <v>313</v>
      </c>
      <c r="K115" s="12" t="s">
        <v>314</v>
      </c>
      <c r="L115" s="9">
        <f>L114+1</f>
        <v>3</v>
      </c>
    </row>
    <row r="116" spans="1:12" ht="24.75" customHeight="1">
      <c r="A116" s="11" t="s">
        <v>319</v>
      </c>
      <c r="B116" s="11" t="s">
        <v>320</v>
      </c>
      <c r="C116" s="11" t="s">
        <v>321</v>
      </c>
      <c r="D116" s="6">
        <v>1</v>
      </c>
      <c r="E116" s="6">
        <v>115</v>
      </c>
      <c r="F116" s="6">
        <v>102</v>
      </c>
      <c r="G116" s="6">
        <v>217</v>
      </c>
      <c r="H116" s="6"/>
      <c r="I116" s="8">
        <f t="shared" si="4"/>
        <v>28.9333333333333</v>
      </c>
      <c r="J116" s="12" t="s">
        <v>322</v>
      </c>
      <c r="K116" s="12" t="s">
        <v>26</v>
      </c>
      <c r="L116" s="9">
        <v>1</v>
      </c>
    </row>
    <row r="117" spans="1:12" ht="24.75" customHeight="1">
      <c r="A117" s="11" t="s">
        <v>323</v>
      </c>
      <c r="B117" s="11" t="s">
        <v>324</v>
      </c>
      <c r="C117" s="11" t="s">
        <v>321</v>
      </c>
      <c r="D117" s="6">
        <v>1</v>
      </c>
      <c r="E117" s="6">
        <v>103</v>
      </c>
      <c r="F117" s="6">
        <v>105.5</v>
      </c>
      <c r="G117" s="6">
        <v>208.5</v>
      </c>
      <c r="H117" s="6"/>
      <c r="I117" s="8">
        <f t="shared" si="4"/>
        <v>27.8</v>
      </c>
      <c r="J117" s="12" t="s">
        <v>322</v>
      </c>
      <c r="K117" s="12" t="s">
        <v>26</v>
      </c>
      <c r="L117" s="9">
        <f>L116+1</f>
        <v>2</v>
      </c>
    </row>
    <row r="118" spans="1:12" ht="24.75" customHeight="1">
      <c r="A118" s="11" t="s">
        <v>325</v>
      </c>
      <c r="B118" s="11" t="s">
        <v>326</v>
      </c>
      <c r="C118" s="11" t="s">
        <v>321</v>
      </c>
      <c r="D118" s="6">
        <v>1</v>
      </c>
      <c r="E118" s="6">
        <v>94</v>
      </c>
      <c r="F118" s="6">
        <v>112.5</v>
      </c>
      <c r="G118" s="6">
        <v>206.5</v>
      </c>
      <c r="H118" s="6"/>
      <c r="I118" s="8">
        <f t="shared" si="4"/>
        <v>27.5333333333333</v>
      </c>
      <c r="J118" s="12" t="s">
        <v>322</v>
      </c>
      <c r="K118" s="12" t="s">
        <v>26</v>
      </c>
      <c r="L118" s="9">
        <f>L117+1</f>
        <v>3</v>
      </c>
    </row>
    <row r="119" spans="1:12" ht="24.75" customHeight="1">
      <c r="A119" s="11" t="s">
        <v>327</v>
      </c>
      <c r="B119" s="11" t="s">
        <v>328</v>
      </c>
      <c r="C119" s="11" t="s">
        <v>329</v>
      </c>
      <c r="D119" s="6">
        <v>1</v>
      </c>
      <c r="E119" s="6">
        <v>95.5</v>
      </c>
      <c r="F119" s="6">
        <v>104</v>
      </c>
      <c r="G119" s="6">
        <v>199.5</v>
      </c>
      <c r="H119" s="6"/>
      <c r="I119" s="8">
        <f t="shared" si="4"/>
        <v>26.6</v>
      </c>
      <c r="J119" s="12" t="s">
        <v>330</v>
      </c>
      <c r="K119" s="12" t="s">
        <v>331</v>
      </c>
      <c r="L119" s="9">
        <v>1</v>
      </c>
    </row>
    <row r="120" spans="1:12" ht="24.75" customHeight="1">
      <c r="A120" s="11" t="s">
        <v>332</v>
      </c>
      <c r="B120" s="11" t="s">
        <v>333</v>
      </c>
      <c r="C120" s="11" t="s">
        <v>329</v>
      </c>
      <c r="D120" s="6">
        <v>1</v>
      </c>
      <c r="E120" s="6">
        <v>97.1</v>
      </c>
      <c r="F120" s="6">
        <v>70</v>
      </c>
      <c r="G120" s="6">
        <v>167.1</v>
      </c>
      <c r="H120" s="6"/>
      <c r="I120" s="8">
        <f t="shared" si="4"/>
        <v>22.28</v>
      </c>
      <c r="J120" s="12" t="s">
        <v>330</v>
      </c>
      <c r="K120" s="12" t="s">
        <v>331</v>
      </c>
      <c r="L120" s="9">
        <f>L119+1</f>
        <v>2</v>
      </c>
    </row>
    <row r="121" spans="1:12" ht="24.75" customHeight="1">
      <c r="A121" s="11" t="s">
        <v>334</v>
      </c>
      <c r="B121" s="11" t="s">
        <v>335</v>
      </c>
      <c r="C121" s="11" t="s">
        <v>329</v>
      </c>
      <c r="D121" s="6">
        <v>1</v>
      </c>
      <c r="E121" s="6">
        <v>62.1</v>
      </c>
      <c r="F121" s="6">
        <v>80.5</v>
      </c>
      <c r="G121" s="6">
        <v>142.6</v>
      </c>
      <c r="H121" s="6"/>
      <c r="I121" s="8">
        <f t="shared" si="4"/>
        <v>19.0133333333333</v>
      </c>
      <c r="J121" s="12" t="s">
        <v>330</v>
      </c>
      <c r="K121" s="12" t="s">
        <v>331</v>
      </c>
      <c r="L121" s="9">
        <f>L120+1</f>
        <v>3</v>
      </c>
    </row>
    <row r="122" spans="1:12" ht="24.75" customHeight="1">
      <c r="A122" s="11" t="s">
        <v>336</v>
      </c>
      <c r="B122" s="11" t="s">
        <v>337</v>
      </c>
      <c r="C122" s="11" t="s">
        <v>338</v>
      </c>
      <c r="D122" s="6">
        <v>1</v>
      </c>
      <c r="E122" s="6">
        <v>102</v>
      </c>
      <c r="F122" s="6">
        <v>111</v>
      </c>
      <c r="G122" s="6">
        <v>213</v>
      </c>
      <c r="H122" s="6">
        <v>5</v>
      </c>
      <c r="I122" s="8">
        <f t="shared" si="4"/>
        <v>30.4</v>
      </c>
      <c r="J122" s="12" t="s">
        <v>339</v>
      </c>
      <c r="K122" s="12" t="s">
        <v>158</v>
      </c>
      <c r="L122" s="9">
        <v>1</v>
      </c>
    </row>
    <row r="123" spans="1:12" ht="24.75" customHeight="1">
      <c r="A123" s="11" t="s">
        <v>340</v>
      </c>
      <c r="B123" s="11" t="s">
        <v>341</v>
      </c>
      <c r="C123" s="11" t="s">
        <v>338</v>
      </c>
      <c r="D123" s="6">
        <v>1</v>
      </c>
      <c r="E123" s="6">
        <v>100</v>
      </c>
      <c r="F123" s="6">
        <v>121</v>
      </c>
      <c r="G123" s="6">
        <v>221</v>
      </c>
      <c r="H123" s="6"/>
      <c r="I123" s="8">
        <f t="shared" si="4"/>
        <v>29.4666666666667</v>
      </c>
      <c r="J123" s="12" t="s">
        <v>339</v>
      </c>
      <c r="K123" s="12" t="s">
        <v>158</v>
      </c>
      <c r="L123" s="9">
        <v>2</v>
      </c>
    </row>
    <row r="124" spans="1:12" ht="24.75" customHeight="1">
      <c r="A124" s="11" t="s">
        <v>342</v>
      </c>
      <c r="B124" s="11" t="s">
        <v>343</v>
      </c>
      <c r="C124" s="11" t="s">
        <v>338</v>
      </c>
      <c r="D124" s="6">
        <v>1</v>
      </c>
      <c r="E124" s="6">
        <v>85</v>
      </c>
      <c r="F124" s="6">
        <v>108</v>
      </c>
      <c r="G124" s="6">
        <v>193</v>
      </c>
      <c r="H124" s="6">
        <v>5</v>
      </c>
      <c r="I124" s="8">
        <f t="shared" si="4"/>
        <v>27.7333333333333</v>
      </c>
      <c r="J124" s="12" t="s">
        <v>339</v>
      </c>
      <c r="K124" s="12" t="s">
        <v>158</v>
      </c>
      <c r="L124" s="9">
        <v>3</v>
      </c>
    </row>
    <row r="125" spans="1:12" ht="24.75" customHeight="1">
      <c r="A125" s="11" t="s">
        <v>344</v>
      </c>
      <c r="B125" s="11" t="s">
        <v>345</v>
      </c>
      <c r="C125" s="11" t="s">
        <v>346</v>
      </c>
      <c r="D125" s="6">
        <v>1</v>
      </c>
      <c r="E125" s="6">
        <v>93</v>
      </c>
      <c r="F125" s="6">
        <v>99</v>
      </c>
      <c r="G125" s="6">
        <v>192</v>
      </c>
      <c r="H125" s="6"/>
      <c r="I125" s="8">
        <f t="shared" si="4"/>
        <v>25.6</v>
      </c>
      <c r="J125" s="12" t="s">
        <v>347</v>
      </c>
      <c r="K125" s="12" t="s">
        <v>26</v>
      </c>
      <c r="L125" s="9">
        <v>1</v>
      </c>
    </row>
    <row r="126" spans="1:12" ht="24.75" customHeight="1">
      <c r="A126" s="11" t="s">
        <v>348</v>
      </c>
      <c r="B126" s="11" t="s">
        <v>349</v>
      </c>
      <c r="C126" s="11" t="s">
        <v>346</v>
      </c>
      <c r="D126" s="6">
        <v>1</v>
      </c>
      <c r="E126" s="6">
        <v>81</v>
      </c>
      <c r="F126" s="6">
        <v>101.5</v>
      </c>
      <c r="G126" s="6">
        <v>182.5</v>
      </c>
      <c r="H126" s="6"/>
      <c r="I126" s="8">
        <f t="shared" si="4"/>
        <v>24.3333333333333</v>
      </c>
      <c r="J126" s="12" t="s">
        <v>347</v>
      </c>
      <c r="K126" s="12" t="s">
        <v>26</v>
      </c>
      <c r="L126" s="9">
        <f>L125+1</f>
        <v>2</v>
      </c>
    </row>
    <row r="127" spans="1:12" ht="24.75" customHeight="1">
      <c r="A127" s="11" t="s">
        <v>350</v>
      </c>
      <c r="B127" s="11" t="s">
        <v>351</v>
      </c>
      <c r="C127" s="11" t="s">
        <v>346</v>
      </c>
      <c r="D127" s="6">
        <v>1</v>
      </c>
      <c r="E127" s="6">
        <v>83</v>
      </c>
      <c r="F127" s="6">
        <v>82</v>
      </c>
      <c r="G127" s="6">
        <v>165</v>
      </c>
      <c r="H127" s="6"/>
      <c r="I127" s="8">
        <f t="shared" si="4"/>
        <v>22</v>
      </c>
      <c r="J127" s="12" t="s">
        <v>347</v>
      </c>
      <c r="K127" s="12" t="s">
        <v>26</v>
      </c>
      <c r="L127" s="9">
        <f>L126+1</f>
        <v>3</v>
      </c>
    </row>
    <row r="128" spans="1:12" ht="25.5">
      <c r="A128" s="11" t="s">
        <v>352</v>
      </c>
      <c r="B128" s="11" t="s">
        <v>353</v>
      </c>
      <c r="C128" s="11" t="s">
        <v>346</v>
      </c>
      <c r="D128" s="6">
        <v>1</v>
      </c>
      <c r="E128" s="6">
        <v>80</v>
      </c>
      <c r="F128" s="6">
        <v>85</v>
      </c>
      <c r="G128" s="6">
        <v>165</v>
      </c>
      <c r="H128" s="6"/>
      <c r="I128" s="8">
        <f t="shared" si="4"/>
        <v>22</v>
      </c>
      <c r="J128" s="12" t="s">
        <v>347</v>
      </c>
      <c r="K128" s="12" t="s">
        <v>26</v>
      </c>
      <c r="L128" s="9">
        <v>3</v>
      </c>
    </row>
  </sheetData>
  <sheetProtection/>
  <mergeCells count="1">
    <mergeCell ref="A2:L2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Windows 用户</cp:lastModifiedBy>
  <dcterms:created xsi:type="dcterms:W3CDTF">2018-02-27T11:14:00Z</dcterms:created>
  <dcterms:modified xsi:type="dcterms:W3CDTF">2018-07-09T12:30:31Z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2052-10.1.0.7452</vt:lpwstr>
  </property>
</Properties>
</file>