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肇庆市拟聘用人员名单（第三批）" sheetId="1" r:id="rId1"/>
  </sheets>
  <definedNames>
    <definedName name="_xlnm.Print_Titles" localSheetId="0">'肇庆市拟聘用人员名单（第三批）'!$2:$3</definedName>
  </definedNames>
  <calcPr fullCalcOnLoad="1"/>
</workbook>
</file>

<file path=xl/sharedStrings.xml><?xml version="1.0" encoding="utf-8"?>
<sst xmlns="http://schemas.openxmlformats.org/spreadsheetml/2006/main" count="80" uniqueCount="74">
  <si>
    <t>附件</t>
  </si>
  <si>
    <r>
      <t>2018年粤东西北地区基层医疗卫生单位专项公开招聘肇庆市拟聘用</t>
    </r>
    <r>
      <rPr>
        <b/>
        <sz val="18"/>
        <rFont val="宋体"/>
        <family val="0"/>
      </rPr>
      <t>人员（第三批）</t>
    </r>
  </si>
  <si>
    <t>序号</t>
  </si>
  <si>
    <t>报考岗位</t>
  </si>
  <si>
    <t>岗位代码</t>
  </si>
  <si>
    <t>姓名</t>
  </si>
  <si>
    <t>笔试成绩</t>
  </si>
  <si>
    <t>面试成绩</t>
  </si>
  <si>
    <t>考试总成绩</t>
  </si>
  <si>
    <t>备 注</t>
  </si>
  <si>
    <t>肇庆市高要区金利中心卫生院药剂专业技术岗位13级</t>
  </si>
  <si>
    <t>A2179170380001</t>
  </si>
  <si>
    <t xml:space="preserve">何雪娟       </t>
  </si>
  <si>
    <t>69.0</t>
  </si>
  <si>
    <t>肇庆市高要区金利中心卫生院助产士专业技术岗位13级</t>
  </si>
  <si>
    <t>A3179170380005</t>
  </si>
  <si>
    <t xml:space="preserve">陈海霞       </t>
  </si>
  <si>
    <t>54.0</t>
  </si>
  <si>
    <t>递补</t>
  </si>
  <si>
    <t>肇庆市高要区蚬岗镇卫生院护士专业技术岗位13级</t>
  </si>
  <si>
    <t>A3179170380008</t>
  </si>
  <si>
    <t xml:space="preserve">凌银凤       </t>
  </si>
  <si>
    <t>肇庆市高要区新桥中心卫生院护士专业技术岗位13级</t>
  </si>
  <si>
    <t>A3179170380011</t>
  </si>
  <si>
    <t xml:space="preserve">李彩文       </t>
  </si>
  <si>
    <t>67.0</t>
  </si>
  <si>
    <t>肇庆市高要区白土中心卫生院护士岗位1专业技术岗位13级</t>
  </si>
  <si>
    <t>A3179170380012</t>
  </si>
  <si>
    <t xml:space="preserve">林艳敏       </t>
  </si>
  <si>
    <t>59.0</t>
  </si>
  <si>
    <t>肇庆市高要区金利中心卫生院影像科医生（X光）专业技术岗位13级</t>
  </si>
  <si>
    <t>B1179170380015</t>
  </si>
  <si>
    <t>莫志强</t>
  </si>
  <si>
    <t>免笔试</t>
  </si>
  <si>
    <t>肇庆市高要区金利中心卫生院口腔医生专业技术岗位13级</t>
  </si>
  <si>
    <t>B1179170380017</t>
  </si>
  <si>
    <t>莫小慧</t>
  </si>
  <si>
    <t>肇庆市四会市大沙镇中心卫生院专业技术岗位12级</t>
  </si>
  <si>
    <t>A1179170383001</t>
  </si>
  <si>
    <t>陈跃凤</t>
  </si>
  <si>
    <t>肇庆市四会市下茆镇卫生院专业技术岗位13级</t>
  </si>
  <si>
    <t>B1179170383009</t>
  </si>
  <si>
    <t>陈文昌</t>
  </si>
  <si>
    <t>肇庆市广宁县江屯镇联和卫生院护士专业技术岗位13级</t>
  </si>
  <si>
    <t>A3179170381004</t>
  </si>
  <si>
    <t xml:space="preserve">程海燕       </t>
  </si>
  <si>
    <t>肇庆市德庆县官圩镇卫生院护士专业技术岗位13级</t>
  </si>
  <si>
    <t>A3179170376004</t>
  </si>
  <si>
    <t xml:space="preserve">邓晓莹       </t>
  </si>
  <si>
    <t>50.0</t>
  </si>
  <si>
    <t>肇庆市怀集县岗坪镇卫生院医生专业技术岗位13级</t>
  </si>
  <si>
    <t>A1179170382013</t>
  </si>
  <si>
    <t xml:space="preserve">李红婷       </t>
  </si>
  <si>
    <t>76.0</t>
  </si>
  <si>
    <t>肇庆市怀集县坳仔镇卫生院护士专业技术岗位13级</t>
  </si>
  <si>
    <t>A3179170382001</t>
  </si>
  <si>
    <t xml:space="preserve">苏见见       </t>
  </si>
  <si>
    <t>55.0</t>
  </si>
  <si>
    <t>肇庆市怀集县中洲镇中心卫生院护士专业技术岗位13级</t>
  </si>
  <si>
    <t>A3179170382003</t>
  </si>
  <si>
    <t xml:space="preserve">莫志英       </t>
  </si>
  <si>
    <t>70.0</t>
  </si>
  <si>
    <t>肇庆市怀集县凤岗镇中心卫生院护士专业技术岗位13级</t>
  </si>
  <si>
    <t>A3179170382007</t>
  </si>
  <si>
    <t xml:space="preserve">韦晓楠       </t>
  </si>
  <si>
    <t>61.0</t>
  </si>
  <si>
    <t>肇庆市怀集县诗洞镇卫生院护士专业技术岗位13级</t>
  </si>
  <si>
    <t>A3179170382014</t>
  </si>
  <si>
    <t xml:space="preserve">黎少珍       </t>
  </si>
  <si>
    <t>66.0</t>
  </si>
  <si>
    <t>肇庆市怀集县怀城镇中心卫生院护士专业技术岗位13级</t>
  </si>
  <si>
    <t>A3179170382031</t>
  </si>
  <si>
    <t xml:space="preserve">邓嘉敏       </t>
  </si>
  <si>
    <t>74.0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</si>
</sst>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  <numFmt numFmtId="179" formatCode="0.000_ "/>
  </numFmts>
  <fonts count="59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0"/>
      <name val="华文中宋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  <font>
      <sz val="18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5" borderId="0" applyNumberFormat="0" applyBorder="0" applyAlignment="0" applyProtection="0"/>
    <xf numFmtId="0" fontId="7" fillId="6" borderId="2" applyNumberFormat="0" applyAlignment="0" applyProtection="0"/>
    <xf numFmtId="0" fontId="37" fillId="7" borderId="0" applyNumberFormat="0" applyBorder="0" applyAlignment="0" applyProtection="0"/>
    <xf numFmtId="43" fontId="0" fillId="0" borderId="0" applyFont="0" applyFill="0" applyBorder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8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38" fillId="11" borderId="0" applyNumberFormat="0" applyBorder="0" applyAlignment="0" applyProtection="0"/>
    <xf numFmtId="0" fontId="41" fillId="0" borderId="6" applyNumberFormat="0" applyFill="0" applyAlignment="0" applyProtection="0"/>
    <xf numFmtId="0" fontId="38" fillId="12" borderId="0" applyNumberFormat="0" applyBorder="0" applyAlignment="0" applyProtection="0"/>
    <xf numFmtId="0" fontId="47" fillId="13" borderId="7" applyNumberFormat="0" applyAlignment="0" applyProtection="0"/>
    <xf numFmtId="0" fontId="48" fillId="13" borderId="1" applyNumberFormat="0" applyAlignment="0" applyProtection="0"/>
    <xf numFmtId="0" fontId="49" fillId="14" borderId="8" applyNumberFormat="0" applyAlignment="0" applyProtection="0"/>
    <xf numFmtId="0" fontId="8" fillId="15" borderId="0" applyNumberFormat="0" applyBorder="0" applyAlignment="0" applyProtection="0"/>
    <xf numFmtId="0" fontId="35" fillId="16" borderId="0" applyNumberFormat="0" applyBorder="0" applyAlignment="0" applyProtection="0"/>
    <xf numFmtId="0" fontId="38" fillId="17" borderId="0" applyNumberFormat="0" applyBorder="0" applyAlignment="0" applyProtection="0"/>
    <xf numFmtId="0" fontId="50" fillId="0" borderId="9" applyNumberFormat="0" applyFill="0" applyAlignment="0" applyProtection="0"/>
    <xf numFmtId="0" fontId="8" fillId="18" borderId="0" applyNumberFormat="0" applyBorder="0" applyAlignment="0" applyProtection="0"/>
    <xf numFmtId="0" fontId="51" fillId="0" borderId="10" applyNumberFormat="0" applyFill="0" applyAlignment="0" applyProtection="0"/>
    <xf numFmtId="0" fontId="52" fillId="19" borderId="0" applyNumberFormat="0" applyBorder="0" applyAlignment="0" applyProtection="0"/>
    <xf numFmtId="0" fontId="8" fillId="20" borderId="0" applyNumberFormat="0" applyBorder="0" applyAlignment="0" applyProtection="0"/>
    <xf numFmtId="0" fontId="53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8" fillId="18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5" fillId="26" borderId="0" applyNumberFormat="0" applyBorder="0" applyAlignment="0" applyProtection="0"/>
    <xf numFmtId="0" fontId="35" fillId="27" borderId="0" applyNumberFormat="0" applyBorder="0" applyAlignment="0" applyProtection="0"/>
    <xf numFmtId="0" fontId="19" fillId="6" borderId="11" applyNumberFormat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8" fillId="33" borderId="0" applyNumberFormat="0" applyBorder="0" applyAlignment="0" applyProtection="0"/>
    <xf numFmtId="0" fontId="35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5" fillId="37" borderId="0" applyNumberFormat="0" applyBorder="0" applyAlignment="0" applyProtection="0"/>
    <xf numFmtId="0" fontId="27" fillId="38" borderId="0" applyNumberFormat="0" applyBorder="0" applyAlignment="0" applyProtection="0"/>
    <xf numFmtId="0" fontId="8" fillId="39" borderId="0" applyNumberFormat="0" applyBorder="0" applyAlignment="0" applyProtection="0"/>
    <xf numFmtId="0" fontId="3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20" borderId="0" applyNumberFormat="0" applyBorder="0" applyAlignment="0" applyProtection="0"/>
    <xf numFmtId="0" fontId="15" fillId="45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3" fillId="0" borderId="0">
      <alignment/>
      <protection/>
    </xf>
    <xf numFmtId="0" fontId="0" fillId="0" borderId="0">
      <alignment vertical="center"/>
      <protection/>
    </xf>
    <xf numFmtId="0" fontId="21" fillId="42" borderId="0" applyNumberFormat="0" applyBorder="0" applyAlignment="0" applyProtection="0"/>
    <xf numFmtId="0" fontId="25" fillId="0" borderId="15" applyNumberFormat="0" applyFill="0" applyAlignment="0" applyProtection="0"/>
    <xf numFmtId="0" fontId="12" fillId="49" borderId="16" applyNumberFormat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17" applyNumberFormat="0" applyFill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26" borderId="0" applyNumberFormat="0" applyBorder="0" applyAlignment="0" applyProtection="0"/>
    <xf numFmtId="0" fontId="15" fillId="47" borderId="0" applyNumberFormat="0" applyBorder="0" applyAlignment="0" applyProtection="0"/>
    <xf numFmtId="0" fontId="15" fillId="53" borderId="0" applyNumberFormat="0" applyBorder="0" applyAlignment="0" applyProtection="0"/>
    <xf numFmtId="0" fontId="17" fillId="44" borderId="2" applyNumberFormat="0" applyAlignment="0" applyProtection="0"/>
    <xf numFmtId="0" fontId="0" fillId="54" borderId="18" applyNumberFormat="0" applyFont="0" applyAlignment="0" applyProtection="0"/>
    <xf numFmtId="0" fontId="8" fillId="54" borderId="18" applyNumberFormat="0" applyFont="0" applyAlignment="0" applyProtection="0"/>
    <xf numFmtId="0" fontId="0" fillId="54" borderId="18" applyNumberFormat="0" applyFont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 applyProtection="1">
      <alignment horizontal="center" vertical="center" wrapText="1"/>
      <protection locked="0"/>
    </xf>
    <xf numFmtId="176" fontId="56" fillId="0" borderId="19" xfId="92" applyNumberFormat="1" applyFont="1" applyFill="1" applyBorder="1" applyAlignment="1" applyProtection="1">
      <alignment horizontal="center" vertical="center" wrapText="1"/>
      <protection locked="0"/>
    </xf>
    <xf numFmtId="0" fontId="56" fillId="0" borderId="19" xfId="92" applyFont="1" applyFill="1" applyBorder="1" applyAlignment="1" applyProtection="1">
      <alignment horizontal="center" vertical="center" wrapText="1"/>
      <protection locked="0"/>
    </xf>
    <xf numFmtId="0" fontId="56" fillId="0" borderId="19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 applyProtection="1">
      <alignment horizontal="center" vertical="center" wrapText="1"/>
      <protection locked="0"/>
    </xf>
    <xf numFmtId="0" fontId="58" fillId="0" borderId="19" xfId="0" applyNumberFormat="1" applyFont="1" applyFill="1" applyBorder="1" applyAlignment="1">
      <alignment horizontal="left" vertical="center" wrapText="1"/>
    </xf>
    <xf numFmtId="0" fontId="57" fillId="0" borderId="19" xfId="0" applyNumberFormat="1" applyFont="1" applyBorder="1" applyAlignment="1">
      <alignment horizontal="center" vertical="center" wrapText="1"/>
    </xf>
    <xf numFmtId="177" fontId="57" fillId="0" borderId="19" xfId="0" applyNumberFormat="1" applyFont="1" applyBorder="1" applyAlignment="1">
      <alignment horizontal="center" vertical="center" wrapText="1"/>
    </xf>
    <xf numFmtId="178" fontId="57" fillId="0" borderId="19" xfId="0" applyNumberFormat="1" applyFont="1" applyBorder="1" applyAlignment="1">
      <alignment horizontal="center" vertical="center" wrapText="1"/>
    </xf>
    <xf numFmtId="179" fontId="57" fillId="0" borderId="19" xfId="0" applyNumberFormat="1" applyFont="1" applyBorder="1" applyAlignment="1">
      <alignment horizontal="center" vertical="center" wrapText="1"/>
    </xf>
    <xf numFmtId="179" fontId="57" fillId="0" borderId="19" xfId="0" applyNumberFormat="1" applyFont="1" applyFill="1" applyBorder="1" applyAlignment="1">
      <alignment horizontal="center" vertical="center" wrapText="1"/>
    </xf>
    <xf numFmtId="0" fontId="57" fillId="0" borderId="19" xfId="0" applyNumberFormat="1" applyFont="1" applyBorder="1" applyAlignment="1">
      <alignment horizontal="left" vertical="center" wrapText="1"/>
    </xf>
    <xf numFmtId="0" fontId="57" fillId="0" borderId="19" xfId="75" applyNumberFormat="1" applyFont="1" applyBorder="1" applyAlignment="1">
      <alignment horizontal="left" vertical="center" wrapText="1"/>
      <protection/>
    </xf>
    <xf numFmtId="0" fontId="57" fillId="0" borderId="19" xfId="0" applyFont="1" applyFill="1" applyBorder="1" applyAlignment="1">
      <alignment horizontal="center" vertical="center"/>
    </xf>
    <xf numFmtId="0" fontId="57" fillId="0" borderId="19" xfId="75" applyFont="1" applyBorder="1" applyAlignment="1">
      <alignment horizontal="left" vertical="center" wrapText="1"/>
      <protection/>
    </xf>
    <xf numFmtId="0" fontId="57" fillId="0" borderId="19" xfId="0" applyFont="1" applyBorder="1" applyAlignment="1">
      <alignment horizontal="center" vertical="center" wrapText="1"/>
    </xf>
    <xf numFmtId="178" fontId="57" fillId="0" borderId="19" xfId="0" applyNumberFormat="1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/>
    </xf>
    <xf numFmtId="0" fontId="57" fillId="0" borderId="19" xfId="0" applyFont="1" applyFill="1" applyBorder="1" applyAlignment="1">
      <alignment horizontal="left" vertical="center" wrapText="1"/>
    </xf>
    <xf numFmtId="0" fontId="57" fillId="0" borderId="19" xfId="0" applyFont="1" applyFill="1" applyBorder="1" applyAlignment="1">
      <alignment horizontal="center" vertical="center" wrapText="1"/>
    </xf>
    <xf numFmtId="177" fontId="57" fillId="0" borderId="19" xfId="0" applyNumberFormat="1" applyFont="1" applyFill="1" applyBorder="1" applyAlignment="1">
      <alignment horizontal="center" vertical="center" wrapText="1"/>
    </xf>
    <xf numFmtId="179" fontId="5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19" xfId="0" applyFont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0" fillId="0" borderId="19" xfId="0" applyNumberFormat="1" applyFont="1" applyBorder="1" applyAlignment="1" quotePrefix="1">
      <alignment horizontal="center" vertical="center" wrapText="1"/>
    </xf>
    <xf numFmtId="177" fontId="0" fillId="0" borderId="19" xfId="0" applyNumberFormat="1" applyFont="1" applyBorder="1" applyAlignment="1" quotePrefix="1">
      <alignment horizontal="center" vertical="center" wrapText="1"/>
    </xf>
    <xf numFmtId="0" fontId="0" fillId="0" borderId="19" xfId="75" applyNumberFormat="1" applyFont="1" applyBorder="1" applyAlignment="1" quotePrefix="1">
      <alignment horizontal="left" vertical="center" wrapText="1"/>
      <protection/>
    </xf>
    <xf numFmtId="0" fontId="0" fillId="0" borderId="19" xfId="75" applyFont="1" applyBorder="1" applyAlignment="1" quotePrefix="1">
      <alignment horizontal="left" vertical="center" wrapText="1"/>
      <protection/>
    </xf>
    <xf numFmtId="0" fontId="0" fillId="0" borderId="19" xfId="0" applyFont="1" applyBorder="1" applyAlignment="1" quotePrefix="1">
      <alignment horizontal="center" vertical="center" wrapText="1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常规 3 2" xfId="92"/>
    <cellStyle name="好 2" xfId="93"/>
    <cellStyle name="汇总 2" xfId="94"/>
    <cellStyle name="检查单元格 2" xfId="95"/>
    <cellStyle name="解释性文本 2" xfId="96"/>
    <cellStyle name="警告文本 2" xfId="97"/>
    <cellStyle name="链接单元格 2" xfId="98"/>
    <cellStyle name="强调文字颜色 1 2" xfId="99"/>
    <cellStyle name="强调文字颜色 2 2" xfId="100"/>
    <cellStyle name="强调文字颜色 3 2" xfId="101"/>
    <cellStyle name="强调文字颜色 4 2" xfId="102"/>
    <cellStyle name="强调文字颜色 5 2" xfId="103"/>
    <cellStyle name="强调文字颜色 6 2" xfId="104"/>
    <cellStyle name="输入 2" xfId="105"/>
    <cellStyle name="注释 2" xfId="106"/>
    <cellStyle name="注释 2 2" xfId="107"/>
    <cellStyle name="注释 2 2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="80" zoomScaleNormal="80" workbookViewId="0" topLeftCell="A4">
      <selection activeCell="A7" activeCellId="1" sqref="A5:IV5 A7:IV7"/>
    </sheetView>
  </sheetViews>
  <sheetFormatPr defaultColWidth="9.00390625" defaultRowHeight="14.25"/>
  <cols>
    <col min="1" max="1" width="6.125" style="4" customWidth="1"/>
    <col min="2" max="2" width="54.875" style="5" customWidth="1"/>
    <col min="3" max="3" width="16.625" style="4" customWidth="1"/>
    <col min="4" max="5" width="12.625" style="4" customWidth="1"/>
    <col min="6" max="6" width="12.625" style="6" customWidth="1"/>
    <col min="7" max="7" width="12.625" style="4" customWidth="1"/>
    <col min="8" max="8" width="15.875" style="3" customWidth="1"/>
    <col min="9" max="16384" width="9.00390625" style="4" customWidth="1"/>
  </cols>
  <sheetData>
    <row r="1" ht="30" customHeight="1">
      <c r="A1" s="7" t="s">
        <v>0</v>
      </c>
    </row>
    <row r="2" spans="1:12" s="1" customFormat="1" ht="39.75" customHeight="1">
      <c r="A2" s="8" t="s">
        <v>1</v>
      </c>
      <c r="B2" s="9"/>
      <c r="C2" s="9"/>
      <c r="D2" s="9"/>
      <c r="E2" s="9"/>
      <c r="F2" s="9"/>
      <c r="G2" s="9"/>
      <c r="H2" s="9"/>
      <c r="I2" s="33"/>
      <c r="J2" s="33"/>
      <c r="K2" s="33"/>
      <c r="L2" s="33"/>
    </row>
    <row r="3" spans="1:8" s="2" customFormat="1" ht="30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3" t="s">
        <v>9</v>
      </c>
    </row>
    <row r="4" spans="1:8" s="2" customFormat="1" ht="30" customHeight="1">
      <c r="A4" s="14">
        <v>1</v>
      </c>
      <c r="B4" s="15" t="s">
        <v>10</v>
      </c>
      <c r="C4" s="16" t="s">
        <v>11</v>
      </c>
      <c r="D4" s="34" t="s">
        <v>12</v>
      </c>
      <c r="E4" s="35" t="s">
        <v>13</v>
      </c>
      <c r="F4" s="18">
        <v>75.16</v>
      </c>
      <c r="G4" s="19">
        <v>72.696</v>
      </c>
      <c r="H4" s="16"/>
    </row>
    <row r="5" spans="1:8" s="3" customFormat="1" ht="30" customHeight="1">
      <c r="A5" s="14">
        <v>2</v>
      </c>
      <c r="B5" s="15" t="s">
        <v>14</v>
      </c>
      <c r="C5" s="16" t="s">
        <v>15</v>
      </c>
      <c r="D5" s="34" t="s">
        <v>16</v>
      </c>
      <c r="E5" s="35" t="s">
        <v>17</v>
      </c>
      <c r="F5" s="18">
        <v>76.4</v>
      </c>
      <c r="G5" s="20">
        <v>67.44</v>
      </c>
      <c r="H5" s="16" t="s">
        <v>18</v>
      </c>
    </row>
    <row r="6" spans="1:8" s="2" customFormat="1" ht="30" customHeight="1">
      <c r="A6" s="14">
        <v>3</v>
      </c>
      <c r="B6" s="21" t="s">
        <v>19</v>
      </c>
      <c r="C6" s="16" t="s">
        <v>20</v>
      </c>
      <c r="D6" s="34" t="s">
        <v>21</v>
      </c>
      <c r="E6" s="35" t="s">
        <v>13</v>
      </c>
      <c r="F6" s="18">
        <v>72.64</v>
      </c>
      <c r="G6" s="20">
        <v>71.184</v>
      </c>
      <c r="H6" s="16"/>
    </row>
    <row r="7" spans="1:8" s="3" customFormat="1" ht="30" customHeight="1">
      <c r="A7" s="14">
        <v>4</v>
      </c>
      <c r="B7" s="21" t="s">
        <v>22</v>
      </c>
      <c r="C7" s="16" t="s">
        <v>23</v>
      </c>
      <c r="D7" s="34" t="s">
        <v>24</v>
      </c>
      <c r="E7" s="35" t="s">
        <v>25</v>
      </c>
      <c r="F7" s="18">
        <v>63.4</v>
      </c>
      <c r="G7" s="20">
        <v>64.84</v>
      </c>
      <c r="H7" s="19" t="s">
        <v>18</v>
      </c>
    </row>
    <row r="8" spans="1:8" s="3" customFormat="1" ht="30" customHeight="1">
      <c r="A8" s="14">
        <v>5</v>
      </c>
      <c r="B8" s="22" t="s">
        <v>26</v>
      </c>
      <c r="C8" s="16" t="s">
        <v>27</v>
      </c>
      <c r="D8" s="34" t="s">
        <v>28</v>
      </c>
      <c r="E8" s="35" t="s">
        <v>29</v>
      </c>
      <c r="F8" s="18">
        <v>81.68</v>
      </c>
      <c r="G8" s="20">
        <v>72.608</v>
      </c>
      <c r="H8" s="21"/>
    </row>
    <row r="9" spans="1:8" s="3" customFormat="1" ht="30" customHeight="1">
      <c r="A9" s="14">
        <v>6</v>
      </c>
      <c r="B9" s="36" t="s">
        <v>30</v>
      </c>
      <c r="C9" s="34" t="s">
        <v>31</v>
      </c>
      <c r="D9" s="34" t="s">
        <v>32</v>
      </c>
      <c r="E9" s="17"/>
      <c r="F9" s="18">
        <v>48.04</v>
      </c>
      <c r="G9" s="20">
        <v>48.04</v>
      </c>
      <c r="H9" s="23" t="s">
        <v>33</v>
      </c>
    </row>
    <row r="10" spans="1:8" s="3" customFormat="1" ht="30" customHeight="1">
      <c r="A10" s="14">
        <v>7</v>
      </c>
      <c r="B10" s="36" t="s">
        <v>34</v>
      </c>
      <c r="C10" s="34" t="s">
        <v>35</v>
      </c>
      <c r="D10" s="34" t="s">
        <v>36</v>
      </c>
      <c r="E10" s="17"/>
      <c r="F10" s="18">
        <v>75.04</v>
      </c>
      <c r="G10" s="20">
        <v>75.04</v>
      </c>
      <c r="H10" s="23" t="s">
        <v>33</v>
      </c>
    </row>
    <row r="11" spans="1:8" s="3" customFormat="1" ht="30" customHeight="1">
      <c r="A11" s="14">
        <v>8</v>
      </c>
      <c r="B11" s="24" t="s">
        <v>37</v>
      </c>
      <c r="C11" s="25" t="s">
        <v>38</v>
      </c>
      <c r="D11" s="25" t="s">
        <v>39</v>
      </c>
      <c r="E11" s="17">
        <v>70</v>
      </c>
      <c r="F11" s="26">
        <v>82.88</v>
      </c>
      <c r="G11" s="19">
        <v>77.728</v>
      </c>
      <c r="H11" s="27"/>
    </row>
    <row r="12" spans="1:8" s="3" customFormat="1" ht="30" customHeight="1">
      <c r="A12" s="14">
        <v>9</v>
      </c>
      <c r="B12" s="24" t="s">
        <v>40</v>
      </c>
      <c r="C12" s="25" t="s">
        <v>41</v>
      </c>
      <c r="D12" s="25" t="s">
        <v>42</v>
      </c>
      <c r="E12" s="17"/>
      <c r="F12" s="26">
        <v>68.92</v>
      </c>
      <c r="G12" s="19">
        <v>68.92</v>
      </c>
      <c r="H12" s="23" t="s">
        <v>33</v>
      </c>
    </row>
    <row r="13" spans="1:8" s="3" customFormat="1" ht="30" customHeight="1">
      <c r="A13" s="14">
        <v>10</v>
      </c>
      <c r="B13" s="37" t="s">
        <v>43</v>
      </c>
      <c r="C13" s="38" t="s">
        <v>44</v>
      </c>
      <c r="D13" s="38" t="s">
        <v>45</v>
      </c>
      <c r="E13" s="35" t="s">
        <v>29</v>
      </c>
      <c r="F13" s="26">
        <v>84.8</v>
      </c>
      <c r="G13" s="19">
        <v>74.47999999999999</v>
      </c>
      <c r="H13" s="27"/>
    </row>
    <row r="14" spans="1:8" s="3" customFormat="1" ht="30" customHeight="1">
      <c r="A14" s="14">
        <v>11</v>
      </c>
      <c r="B14" s="28" t="s">
        <v>46</v>
      </c>
      <c r="C14" s="29" t="s">
        <v>47</v>
      </c>
      <c r="D14" s="29" t="s">
        <v>48</v>
      </c>
      <c r="E14" s="30" t="s">
        <v>49</v>
      </c>
      <c r="F14" s="26">
        <v>78.36</v>
      </c>
      <c r="G14" s="31">
        <f>E14*0.4+F14*0.6</f>
        <v>67.01599999999999</v>
      </c>
      <c r="H14" s="26"/>
    </row>
    <row r="15" spans="1:8" s="3" customFormat="1" ht="30" customHeight="1">
      <c r="A15" s="14">
        <v>12</v>
      </c>
      <c r="B15" s="37" t="s">
        <v>50</v>
      </c>
      <c r="C15" s="38" t="s">
        <v>51</v>
      </c>
      <c r="D15" s="38" t="s">
        <v>52</v>
      </c>
      <c r="E15" s="35" t="s">
        <v>53</v>
      </c>
      <c r="F15" s="18">
        <v>83.76</v>
      </c>
      <c r="G15" s="20">
        <v>80.656</v>
      </c>
      <c r="H15" s="25" t="s">
        <v>18</v>
      </c>
    </row>
    <row r="16" spans="1:8" s="3" customFormat="1" ht="30" customHeight="1">
      <c r="A16" s="14">
        <v>13</v>
      </c>
      <c r="B16" s="37" t="s">
        <v>54</v>
      </c>
      <c r="C16" s="38" t="s">
        <v>55</v>
      </c>
      <c r="D16" s="38" t="s">
        <v>56</v>
      </c>
      <c r="E16" s="35" t="s">
        <v>57</v>
      </c>
      <c r="F16" s="18">
        <v>79.16</v>
      </c>
      <c r="G16" s="20">
        <v>69.496</v>
      </c>
      <c r="H16" s="32"/>
    </row>
    <row r="17" spans="1:8" s="3" customFormat="1" ht="30" customHeight="1">
      <c r="A17" s="14">
        <v>14</v>
      </c>
      <c r="B17" s="37" t="s">
        <v>58</v>
      </c>
      <c r="C17" s="38" t="s">
        <v>59</v>
      </c>
      <c r="D17" s="38" t="s">
        <v>60</v>
      </c>
      <c r="E17" s="35" t="s">
        <v>61</v>
      </c>
      <c r="F17" s="18">
        <v>79</v>
      </c>
      <c r="G17" s="20">
        <v>75.4</v>
      </c>
      <c r="H17" s="25"/>
    </row>
    <row r="18" spans="1:8" s="3" customFormat="1" ht="30" customHeight="1">
      <c r="A18" s="14">
        <v>15</v>
      </c>
      <c r="B18" s="37" t="s">
        <v>62</v>
      </c>
      <c r="C18" s="38" t="s">
        <v>63</v>
      </c>
      <c r="D18" s="38" t="s">
        <v>64</v>
      </c>
      <c r="E18" s="35" t="s">
        <v>65</v>
      </c>
      <c r="F18" s="18">
        <v>86.2</v>
      </c>
      <c r="G18" s="20">
        <v>76.12</v>
      </c>
      <c r="H18" s="25"/>
    </row>
    <row r="19" spans="1:8" s="3" customFormat="1" ht="30" customHeight="1">
      <c r="A19" s="14">
        <v>16</v>
      </c>
      <c r="B19" s="37" t="s">
        <v>66</v>
      </c>
      <c r="C19" s="38" t="s">
        <v>67</v>
      </c>
      <c r="D19" s="38" t="s">
        <v>68</v>
      </c>
      <c r="E19" s="35" t="s">
        <v>69</v>
      </c>
      <c r="F19" s="18">
        <v>76.12</v>
      </c>
      <c r="G19" s="20">
        <v>72.072</v>
      </c>
      <c r="H19" s="25"/>
    </row>
    <row r="20" spans="1:8" s="3" customFormat="1" ht="30" customHeight="1">
      <c r="A20" s="14">
        <v>17</v>
      </c>
      <c r="B20" s="37" t="s">
        <v>70</v>
      </c>
      <c r="C20" s="38" t="s">
        <v>71</v>
      </c>
      <c r="D20" s="38" t="s">
        <v>72</v>
      </c>
      <c r="E20" s="35" t="s">
        <v>73</v>
      </c>
      <c r="F20" s="18">
        <v>74.84</v>
      </c>
      <c r="G20" s="20">
        <v>74.504</v>
      </c>
      <c r="H20" s="25"/>
    </row>
  </sheetData>
  <sheetProtection/>
  <mergeCells count="1">
    <mergeCell ref="A2:H2"/>
  </mergeCells>
  <printOptions horizontalCentered="1"/>
  <pageMargins left="0.55" right="0.47" top="0.19" bottom="0.39" header="0" footer="0"/>
  <pageSetup fitToHeight="0" fitToWidth="1" horizontalDpi="600" verticalDpi="600" orientation="landscape" paperSize="9" scale="8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</cp:lastModifiedBy>
  <cp:lastPrinted>2016-08-11T07:24:03Z</cp:lastPrinted>
  <dcterms:created xsi:type="dcterms:W3CDTF">1996-12-17T01:32:42Z</dcterms:created>
  <dcterms:modified xsi:type="dcterms:W3CDTF">2019-08-07T09:38:31Z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ubyTemplate">
    <vt:lpwstr>20</vt:lpwstr>
  </property>
</Properties>
</file>