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3050" activeTab="0"/>
  </bookViews>
  <sheets>
    <sheet name="名单" sheetId="1" r:id="rId1"/>
  </sheets>
  <definedNames>
    <definedName name="_xlnm.Print_Titles" localSheetId="0">'名单'!$3:$3</definedName>
  </definedNames>
  <calcPr fullCalcOnLoad="1"/>
</workbook>
</file>

<file path=xl/sharedStrings.xml><?xml version="1.0" encoding="utf-8"?>
<sst xmlns="http://schemas.openxmlformats.org/spreadsheetml/2006/main" count="539" uniqueCount="295">
  <si>
    <t>附件1：</t>
  </si>
  <si>
    <t>2019年度潜江市教育事业单位公开招聘教师资格审查人员名单</t>
  </si>
  <si>
    <t>序号</t>
  </si>
  <si>
    <t>姓名</t>
  </si>
  <si>
    <t>报考单位</t>
  </si>
  <si>
    <t>报考岗位</t>
  </si>
  <si>
    <t>考号</t>
  </si>
  <si>
    <t>笔试成绩</t>
  </si>
  <si>
    <t>笔试
加分</t>
  </si>
  <si>
    <t>总分</t>
  </si>
  <si>
    <t>备注</t>
  </si>
  <si>
    <t>单彩玉</t>
  </si>
  <si>
    <t>农村义务教育中小学语文教师</t>
  </si>
  <si>
    <t>19010101</t>
  </si>
  <si>
    <t>20190010604</t>
  </si>
  <si>
    <t>沈洁</t>
  </si>
  <si>
    <t>20190011623</t>
  </si>
  <si>
    <t>刘川明</t>
  </si>
  <si>
    <t>20190012016</t>
  </si>
  <si>
    <t>宋秀焜</t>
  </si>
  <si>
    <t>20190011815</t>
  </si>
  <si>
    <t>江晓静</t>
  </si>
  <si>
    <t>20190012329</t>
  </si>
  <si>
    <t>熊世莉</t>
  </si>
  <si>
    <t>20190012220</t>
  </si>
  <si>
    <t>甘文杰</t>
  </si>
  <si>
    <t>20190010624</t>
  </si>
  <si>
    <t>杨炎文</t>
  </si>
  <si>
    <t>20190010423</t>
  </si>
  <si>
    <t>谭璐</t>
  </si>
  <si>
    <t>20190010802</t>
  </si>
  <si>
    <t>吴宇</t>
  </si>
  <si>
    <t>20190012102</t>
  </si>
  <si>
    <t>王力</t>
  </si>
  <si>
    <t>20190010308</t>
  </si>
  <si>
    <t>从旬子</t>
  </si>
  <si>
    <t>20190010320</t>
  </si>
  <si>
    <t>汪娟</t>
  </si>
  <si>
    <t>20190011230</t>
  </si>
  <si>
    <t>李慧贤</t>
  </si>
  <si>
    <t>20190012123</t>
  </si>
  <si>
    <t>陈紫微</t>
  </si>
  <si>
    <t>20190012229</t>
  </si>
  <si>
    <t>黄唯</t>
  </si>
  <si>
    <t>20190011016</t>
  </si>
  <si>
    <t>杨竞宜</t>
  </si>
  <si>
    <t>20190011001</t>
  </si>
  <si>
    <t>王丽敏</t>
  </si>
  <si>
    <t>20190011503</t>
  </si>
  <si>
    <t>沈晓玉</t>
  </si>
  <si>
    <t>20190011721</t>
  </si>
  <si>
    <t>邓芳敏</t>
  </si>
  <si>
    <t>20190011817</t>
  </si>
  <si>
    <t>刘婉</t>
  </si>
  <si>
    <t>20190010428</t>
  </si>
  <si>
    <t>汪翔宇</t>
  </si>
  <si>
    <t>20190010823</t>
  </si>
  <si>
    <t>赵琪</t>
  </si>
  <si>
    <t>20190010827</t>
  </si>
  <si>
    <t>望雪平</t>
  </si>
  <si>
    <t>20190011427</t>
  </si>
  <si>
    <t>舒驰文</t>
  </si>
  <si>
    <t>20190011808</t>
  </si>
  <si>
    <t>胡陈宇</t>
  </si>
  <si>
    <t>20190010105</t>
  </si>
  <si>
    <t>满延锬</t>
  </si>
  <si>
    <t>20190010327</t>
  </si>
  <si>
    <t>艾珊</t>
  </si>
  <si>
    <t>20190010410</t>
  </si>
  <si>
    <t>向慧</t>
  </si>
  <si>
    <t>20190011210</t>
  </si>
  <si>
    <t>黄露</t>
  </si>
  <si>
    <t>20190012001</t>
  </si>
  <si>
    <t>李婷</t>
  </si>
  <si>
    <t>20190012306</t>
  </si>
  <si>
    <t>王哲颖</t>
  </si>
  <si>
    <t>农村义务教育中小学数学教师</t>
  </si>
  <si>
    <t>19010102</t>
  </si>
  <si>
    <t>20190010323</t>
  </si>
  <si>
    <t>何光文</t>
  </si>
  <si>
    <t>20190012121</t>
  </si>
  <si>
    <t>吕盼盼</t>
  </si>
  <si>
    <t>20190010207</t>
  </si>
  <si>
    <t>黎明星</t>
  </si>
  <si>
    <t>20190010523</t>
  </si>
  <si>
    <t>马贵有</t>
  </si>
  <si>
    <t>20190011626</t>
  </si>
  <si>
    <t>谯琴</t>
  </si>
  <si>
    <t>20190011630</t>
  </si>
  <si>
    <t>杨红梅</t>
  </si>
  <si>
    <t>20190010707</t>
  </si>
  <si>
    <t>彭浪</t>
  </si>
  <si>
    <t>20190011904</t>
  </si>
  <si>
    <t>黄小航</t>
  </si>
  <si>
    <t>20190011101</t>
  </si>
  <si>
    <t>罗莹莹</t>
  </si>
  <si>
    <t>20190010720</t>
  </si>
  <si>
    <t>刘云霞</t>
  </si>
  <si>
    <t>20190012304</t>
  </si>
  <si>
    <t>杨钒</t>
  </si>
  <si>
    <t>20190010104</t>
  </si>
  <si>
    <t>褚平兰</t>
  </si>
  <si>
    <t>20190010520</t>
  </si>
  <si>
    <t>墙彩怡</t>
  </si>
  <si>
    <t>20190011002</t>
  </si>
  <si>
    <t>高书涵</t>
  </si>
  <si>
    <t>20190011228</t>
  </si>
  <si>
    <t>陈鹏宇</t>
  </si>
  <si>
    <t>20190011315</t>
  </si>
  <si>
    <t>刘娟</t>
  </si>
  <si>
    <t>20190010519</t>
  </si>
  <si>
    <t>卿娟</t>
  </si>
  <si>
    <t>20190010820</t>
  </si>
  <si>
    <t>胡明宇</t>
  </si>
  <si>
    <t>20190012230</t>
  </si>
  <si>
    <t>王小凡</t>
  </si>
  <si>
    <t>20190012303</t>
  </si>
  <si>
    <t>卢欢</t>
  </si>
  <si>
    <t>20190010329</t>
  </si>
  <si>
    <t>牟林</t>
  </si>
  <si>
    <t>20190010516</t>
  </si>
  <si>
    <t>向启明</t>
  </si>
  <si>
    <t>20190010705</t>
  </si>
  <si>
    <t>熊娟</t>
  </si>
  <si>
    <t>20190011218</t>
  </si>
  <si>
    <t>李言芳</t>
  </si>
  <si>
    <t>20190011313</t>
  </si>
  <si>
    <t>王早</t>
  </si>
  <si>
    <t>20190011602</t>
  </si>
  <si>
    <t>陈博</t>
  </si>
  <si>
    <t>20190010304</t>
  </si>
  <si>
    <t>杨瑞</t>
  </si>
  <si>
    <t>20190011211</t>
  </si>
  <si>
    <t>郑慧芳</t>
  </si>
  <si>
    <t>20190011220</t>
  </si>
  <si>
    <t>邓黎明</t>
  </si>
  <si>
    <t>农村义务教育中小学英语教师</t>
  </si>
  <si>
    <t>19010103</t>
  </si>
  <si>
    <t>20190011617</t>
  </si>
  <si>
    <t>张玉凤</t>
  </si>
  <si>
    <t>20190011606</t>
  </si>
  <si>
    <t>谢应彪</t>
  </si>
  <si>
    <t>20190012315</t>
  </si>
  <si>
    <t>许丽</t>
  </si>
  <si>
    <t>20190011310</t>
  </si>
  <si>
    <t>刘辉蓉</t>
  </si>
  <si>
    <t>20190010401</t>
  </si>
  <si>
    <t>孔梦园</t>
  </si>
  <si>
    <t>20190010409</t>
  </si>
  <si>
    <t>沈雪琴</t>
  </si>
  <si>
    <t>20190011309</t>
  </si>
  <si>
    <t>李芳</t>
  </si>
  <si>
    <t>20190011414</t>
  </si>
  <si>
    <t>温雪</t>
  </si>
  <si>
    <t>20190011510</t>
  </si>
  <si>
    <t>严乔</t>
  </si>
  <si>
    <t>20190011330</t>
  </si>
  <si>
    <t>王余莲</t>
  </si>
  <si>
    <t>农村义务教育中小学文科综合老师</t>
  </si>
  <si>
    <t>19010104</t>
  </si>
  <si>
    <t>20190010121</t>
  </si>
  <si>
    <t>刘小寒</t>
  </si>
  <si>
    <t>20190010316</t>
  </si>
  <si>
    <t>徐娇</t>
  </si>
  <si>
    <t>20190011811</t>
  </si>
  <si>
    <t>胡娥</t>
  </si>
  <si>
    <t>20190011906</t>
  </si>
  <si>
    <t>李珊珊</t>
  </si>
  <si>
    <t>20190010915</t>
  </si>
  <si>
    <t>谢良帅</t>
  </si>
  <si>
    <t>20190010603</t>
  </si>
  <si>
    <t>田苗</t>
  </si>
  <si>
    <t>20190010730</t>
  </si>
  <si>
    <t>许雪荣</t>
  </si>
  <si>
    <t>20190012402</t>
  </si>
  <si>
    <t>胡学良</t>
  </si>
  <si>
    <t>20190010220</t>
  </si>
  <si>
    <t>肖立文</t>
  </si>
  <si>
    <t>20190011717</t>
  </si>
  <si>
    <t>李东方</t>
  </si>
  <si>
    <t>农村义务教育中小学理科综合教师</t>
  </si>
  <si>
    <t>19010105</t>
  </si>
  <si>
    <t>20190011013</t>
  </si>
  <si>
    <t>彭玉丽</t>
  </si>
  <si>
    <t>20190012118</t>
  </si>
  <si>
    <t>沈勇</t>
  </si>
  <si>
    <t>20190011501</t>
  </si>
  <si>
    <t>陈雪</t>
  </si>
  <si>
    <t>20190010926</t>
  </si>
  <si>
    <t>沈芸</t>
  </si>
  <si>
    <t>20190012320</t>
  </si>
  <si>
    <t>吴雅文</t>
  </si>
  <si>
    <t>20190011025</t>
  </si>
  <si>
    <t>李翔雯</t>
  </si>
  <si>
    <t>20190010623</t>
  </si>
  <si>
    <t>陈梦凡</t>
  </si>
  <si>
    <t>20190010607</t>
  </si>
  <si>
    <t>吴雪琴</t>
  </si>
  <si>
    <t>20190011129</t>
  </si>
  <si>
    <t>刘梦雅</t>
  </si>
  <si>
    <t>20190011418</t>
  </si>
  <si>
    <t>刘畅宇</t>
  </si>
  <si>
    <t>农村义务教育中小学体育教师</t>
  </si>
  <si>
    <t>19010106</t>
  </si>
  <si>
    <t>20190011124</t>
  </si>
  <si>
    <t>吕雅琴</t>
  </si>
  <si>
    <t>20190011420</t>
  </si>
  <si>
    <t>李文悦</t>
  </si>
  <si>
    <t>20190011625</t>
  </si>
  <si>
    <t>张菊英</t>
  </si>
  <si>
    <t>20190012317</t>
  </si>
  <si>
    <t>陈治帆</t>
  </si>
  <si>
    <t>农村义务教育中小学美术教师</t>
  </si>
  <si>
    <t>19010107</t>
  </si>
  <si>
    <t>20190011524</t>
  </si>
  <si>
    <t>王捷瑶</t>
  </si>
  <si>
    <t>20190010619</t>
  </si>
  <si>
    <t>曹柳依</t>
  </si>
  <si>
    <t>20190011429</t>
  </si>
  <si>
    <t>于钊</t>
  </si>
  <si>
    <t>20190010430</t>
  </si>
  <si>
    <t>曹秋雨</t>
  </si>
  <si>
    <t>20190012109</t>
  </si>
  <si>
    <t>郑云洁</t>
  </si>
  <si>
    <t>农村义务教育中小学音乐教师</t>
  </si>
  <si>
    <t>19010108</t>
  </si>
  <si>
    <t>20190010508</t>
  </si>
  <si>
    <t>张艺璇</t>
  </si>
  <si>
    <t>20190011725</t>
  </si>
  <si>
    <t>张乐</t>
  </si>
  <si>
    <t>20190011805</t>
  </si>
  <si>
    <t>张碧蕙</t>
  </si>
  <si>
    <t>20190011105</t>
  </si>
  <si>
    <t>刘婧云</t>
  </si>
  <si>
    <t>20190011618</t>
  </si>
  <si>
    <t>万紫倩</t>
  </si>
  <si>
    <t>20190012316</t>
  </si>
  <si>
    <t>朱琴</t>
  </si>
  <si>
    <t>20190012022</t>
  </si>
  <si>
    <t>郑沙龙</t>
  </si>
  <si>
    <t>20190011403</t>
  </si>
  <si>
    <t>覃运梅</t>
  </si>
  <si>
    <t>农村义务教育中小学信息技术教师</t>
  </si>
  <si>
    <t>19010109</t>
  </si>
  <si>
    <t>20190011426</t>
  </si>
  <si>
    <t>袁佳娟</t>
  </si>
  <si>
    <t>20190010925</t>
  </si>
  <si>
    <t>康圣玥</t>
  </si>
  <si>
    <t>20190011508</t>
  </si>
  <si>
    <t>董玉媛</t>
  </si>
  <si>
    <t>20190010929</t>
  </si>
  <si>
    <t>朱江兵</t>
  </si>
  <si>
    <t>20190011412</t>
  </si>
  <si>
    <t>刘宇宁</t>
  </si>
  <si>
    <t>20190010117</t>
  </si>
  <si>
    <t>倪康敏</t>
  </si>
  <si>
    <t>20190011213</t>
  </si>
  <si>
    <t>陶梓隐</t>
  </si>
  <si>
    <t>20190010817</t>
  </si>
  <si>
    <t>乐明雪</t>
  </si>
  <si>
    <t>机关幼儿园</t>
  </si>
  <si>
    <t>19010201</t>
  </si>
  <si>
    <t>20190011209</t>
  </si>
  <si>
    <t>官宁进</t>
  </si>
  <si>
    <t>20190010716</t>
  </si>
  <si>
    <t>宋素鑫</t>
  </si>
  <si>
    <t>20190010515</t>
  </si>
  <si>
    <t>赵黄莹</t>
  </si>
  <si>
    <t>20190010122</t>
  </si>
  <si>
    <t>姚连美</t>
  </si>
  <si>
    <t>20190011509</t>
  </si>
  <si>
    <t>李家禾</t>
  </si>
  <si>
    <t>20190010206</t>
  </si>
  <si>
    <t>吴宛仪</t>
  </si>
  <si>
    <t>20190010917</t>
  </si>
  <si>
    <t>周瑾玉</t>
  </si>
  <si>
    <t>20190010417</t>
  </si>
  <si>
    <t>黄引璋</t>
  </si>
  <si>
    <t>20190011917</t>
  </si>
  <si>
    <t>赵妮</t>
  </si>
  <si>
    <t>20190012322</t>
  </si>
  <si>
    <t>胡欣然</t>
  </si>
  <si>
    <t>20190011120</t>
  </si>
  <si>
    <t>代晶</t>
  </si>
  <si>
    <t>20190010528</t>
  </si>
  <si>
    <t>李川樱子</t>
  </si>
  <si>
    <t>20190011216</t>
  </si>
  <si>
    <t>徐秋霞</t>
  </si>
  <si>
    <t>20190012323</t>
  </si>
  <si>
    <t>刘梦黎</t>
  </si>
  <si>
    <t>20190011604</t>
  </si>
  <si>
    <t>邓唯玮</t>
  </si>
  <si>
    <t>20190012002</t>
  </si>
  <si>
    <t>汪玉琦</t>
  </si>
  <si>
    <t>20190012412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</si>
</sst>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_GBK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6" fillId="7" borderId="0" applyNumberFormat="0" applyBorder="0" applyAlignment="0" applyProtection="0"/>
    <xf numFmtId="0" fontId="7" fillId="0" borderId="5" applyNumberFormat="0" applyFill="0" applyAlignment="0" applyProtection="0"/>
    <xf numFmtId="0" fontId="6" fillId="8" borderId="0" applyNumberFormat="0" applyBorder="0" applyAlignment="0" applyProtection="0"/>
    <xf numFmtId="0" fontId="10" fillId="4" borderId="6" applyNumberFormat="0" applyAlignment="0" applyProtection="0"/>
    <xf numFmtId="0" fontId="17" fillId="4" borderId="1" applyNumberFormat="0" applyAlignment="0" applyProtection="0"/>
    <xf numFmtId="0" fontId="18" fillId="9" borderId="7" applyNumberFormat="0" applyAlignment="0" applyProtection="0"/>
    <xf numFmtId="0" fontId="0" fillId="10" borderId="0" applyNumberFormat="0" applyBorder="0" applyAlignment="0" applyProtection="0"/>
    <xf numFmtId="0" fontId="6" fillId="11" borderId="0" applyNumberFormat="0" applyBorder="0" applyAlignment="0" applyProtection="0"/>
    <xf numFmtId="0" fontId="16" fillId="0" borderId="8" applyNumberFormat="0" applyFill="0" applyAlignment="0" applyProtection="0"/>
    <xf numFmtId="0" fontId="3" fillId="0" borderId="9" applyNumberFormat="0" applyFill="0" applyAlignment="0" applyProtection="0"/>
    <xf numFmtId="0" fontId="19" fillId="10" borderId="0" applyNumberFormat="0" applyBorder="0" applyAlignment="0" applyProtection="0"/>
    <xf numFmtId="0" fontId="20" fillId="8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6" fillId="16" borderId="0" applyNumberFormat="0" applyBorder="0" applyAlignment="0" applyProtection="0"/>
    <xf numFmtId="0" fontId="0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0" fillId="8" borderId="0" applyNumberFormat="0" applyBorder="0" applyAlignment="0" applyProtection="0"/>
    <xf numFmtId="0" fontId="6" fillId="17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tabSelected="1" workbookViewId="0" topLeftCell="A1">
      <selection activeCell="L12" sqref="L12"/>
    </sheetView>
  </sheetViews>
  <sheetFormatPr defaultColWidth="9.00390625" defaultRowHeight="13.5"/>
  <cols>
    <col min="1" max="1" width="4.625" style="1" customWidth="1"/>
    <col min="2" max="2" width="9.00390625" style="1" customWidth="1"/>
    <col min="3" max="3" width="29.75390625" style="0" customWidth="1"/>
    <col min="4" max="4" width="9.75390625" style="2" bestFit="1" customWidth="1"/>
    <col min="5" max="5" width="11.875" style="3" customWidth="1"/>
    <col min="6" max="6" width="9.25390625" style="4" customWidth="1"/>
    <col min="7" max="7" width="5.875" style="4" customWidth="1"/>
    <col min="8" max="8" width="7.00390625" style="4" customWidth="1"/>
    <col min="9" max="9" width="7.00390625" style="0" customWidth="1"/>
  </cols>
  <sheetData>
    <row r="1" spans="1:2" ht="13.5">
      <c r="A1" s="5" t="s">
        <v>0</v>
      </c>
      <c r="B1" s="5"/>
    </row>
    <row r="2" spans="1:9" ht="33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ht="27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10" t="s">
        <v>8</v>
      </c>
      <c r="H3" s="9" t="s">
        <v>9</v>
      </c>
      <c r="I3" s="7" t="s">
        <v>10</v>
      </c>
    </row>
    <row r="4" spans="1:9" ht="13.5">
      <c r="A4" s="11">
        <f aca="true" t="shared" si="0" ref="A4:A35">SUMPRODUCT(($D$4:$D$135=$D4)*($H$4:$H$135&gt;$H4))+1</f>
        <v>1</v>
      </c>
      <c r="B4" s="11" t="s">
        <v>11</v>
      </c>
      <c r="C4" s="12" t="s">
        <v>12</v>
      </c>
      <c r="D4" s="13" t="s">
        <v>13</v>
      </c>
      <c r="E4" s="14" t="s">
        <v>14</v>
      </c>
      <c r="F4" s="15">
        <v>77.5</v>
      </c>
      <c r="G4" s="15"/>
      <c r="H4" s="15">
        <f aca="true" t="shared" si="1" ref="H4:H34">F4+G4</f>
        <v>77.5</v>
      </c>
      <c r="I4" s="12"/>
    </row>
    <row r="5" spans="1:9" ht="13.5">
      <c r="A5" s="11">
        <f t="shared" si="0"/>
        <v>2</v>
      </c>
      <c r="B5" s="11" t="s">
        <v>15</v>
      </c>
      <c r="C5" s="12" t="s">
        <v>12</v>
      </c>
      <c r="D5" s="13" t="s">
        <v>13</v>
      </c>
      <c r="E5" s="14" t="s">
        <v>16</v>
      </c>
      <c r="F5" s="15">
        <v>75</v>
      </c>
      <c r="G5" s="15"/>
      <c r="H5" s="15">
        <f t="shared" si="1"/>
        <v>75</v>
      </c>
      <c r="I5" s="12"/>
    </row>
    <row r="6" spans="1:9" ht="13.5">
      <c r="A6" s="11">
        <f t="shared" si="0"/>
        <v>3</v>
      </c>
      <c r="B6" s="11" t="s">
        <v>17</v>
      </c>
      <c r="C6" s="12" t="s">
        <v>12</v>
      </c>
      <c r="D6" s="13" t="s">
        <v>13</v>
      </c>
      <c r="E6" s="14" t="s">
        <v>18</v>
      </c>
      <c r="F6" s="15">
        <v>74.5</v>
      </c>
      <c r="G6" s="15"/>
      <c r="H6" s="15">
        <f t="shared" si="1"/>
        <v>74.5</v>
      </c>
      <c r="I6" s="12"/>
    </row>
    <row r="7" spans="1:9" ht="13.5">
      <c r="A7" s="11">
        <f t="shared" si="0"/>
        <v>4</v>
      </c>
      <c r="B7" s="11" t="s">
        <v>19</v>
      </c>
      <c r="C7" s="12" t="s">
        <v>12</v>
      </c>
      <c r="D7" s="13" t="s">
        <v>13</v>
      </c>
      <c r="E7" s="14" t="s">
        <v>20</v>
      </c>
      <c r="F7" s="15">
        <v>73</v>
      </c>
      <c r="G7" s="15"/>
      <c r="H7" s="15">
        <f t="shared" si="1"/>
        <v>73</v>
      </c>
      <c r="I7" s="12"/>
    </row>
    <row r="8" spans="1:9" ht="13.5">
      <c r="A8" s="11">
        <f t="shared" si="0"/>
        <v>5</v>
      </c>
      <c r="B8" s="11" t="s">
        <v>21</v>
      </c>
      <c r="C8" s="12" t="s">
        <v>12</v>
      </c>
      <c r="D8" s="13" t="s">
        <v>13</v>
      </c>
      <c r="E8" s="14" t="s">
        <v>22</v>
      </c>
      <c r="F8" s="15">
        <v>72.5</v>
      </c>
      <c r="G8" s="15"/>
      <c r="H8" s="15">
        <f t="shared" si="1"/>
        <v>72.5</v>
      </c>
      <c r="I8" s="12"/>
    </row>
    <row r="9" spans="1:9" ht="13.5">
      <c r="A9" s="11">
        <f t="shared" si="0"/>
        <v>6</v>
      </c>
      <c r="B9" s="11" t="s">
        <v>23</v>
      </c>
      <c r="C9" s="12" t="s">
        <v>12</v>
      </c>
      <c r="D9" s="13" t="s">
        <v>13</v>
      </c>
      <c r="E9" s="14" t="s">
        <v>24</v>
      </c>
      <c r="F9" s="15">
        <v>72</v>
      </c>
      <c r="G9" s="15"/>
      <c r="H9" s="15">
        <f t="shared" si="1"/>
        <v>72</v>
      </c>
      <c r="I9" s="12"/>
    </row>
    <row r="10" spans="1:9" ht="13.5">
      <c r="A10" s="11">
        <f t="shared" si="0"/>
        <v>7</v>
      </c>
      <c r="B10" s="11" t="s">
        <v>25</v>
      </c>
      <c r="C10" s="12" t="s">
        <v>12</v>
      </c>
      <c r="D10" s="13" t="s">
        <v>13</v>
      </c>
      <c r="E10" s="14" t="s">
        <v>26</v>
      </c>
      <c r="F10" s="15">
        <v>71</v>
      </c>
      <c r="G10" s="15"/>
      <c r="H10" s="15">
        <f t="shared" si="1"/>
        <v>71</v>
      </c>
      <c r="I10" s="12"/>
    </row>
    <row r="11" spans="1:9" ht="13.5">
      <c r="A11" s="11">
        <f t="shared" si="0"/>
        <v>8</v>
      </c>
      <c r="B11" s="11" t="s">
        <v>27</v>
      </c>
      <c r="C11" s="12" t="s">
        <v>12</v>
      </c>
      <c r="D11" s="13" t="s">
        <v>13</v>
      </c>
      <c r="E11" s="14" t="s">
        <v>28</v>
      </c>
      <c r="F11" s="15">
        <v>70.5</v>
      </c>
      <c r="G11" s="15"/>
      <c r="H11" s="15">
        <f t="shared" si="1"/>
        <v>70.5</v>
      </c>
      <c r="I11" s="12"/>
    </row>
    <row r="12" spans="1:9" ht="13.5">
      <c r="A12" s="11">
        <f t="shared" si="0"/>
        <v>8</v>
      </c>
      <c r="B12" s="11" t="s">
        <v>29</v>
      </c>
      <c r="C12" s="12" t="s">
        <v>12</v>
      </c>
      <c r="D12" s="13" t="s">
        <v>13</v>
      </c>
      <c r="E12" s="14" t="s">
        <v>30</v>
      </c>
      <c r="F12" s="15">
        <v>70.5</v>
      </c>
      <c r="G12" s="15"/>
      <c r="H12" s="15">
        <f t="shared" si="1"/>
        <v>70.5</v>
      </c>
      <c r="I12" s="12"/>
    </row>
    <row r="13" spans="1:9" ht="13.5">
      <c r="A13" s="11">
        <f t="shared" si="0"/>
        <v>10</v>
      </c>
      <c r="B13" s="11" t="s">
        <v>31</v>
      </c>
      <c r="C13" s="12" t="s">
        <v>12</v>
      </c>
      <c r="D13" s="13" t="s">
        <v>13</v>
      </c>
      <c r="E13" s="14" t="s">
        <v>32</v>
      </c>
      <c r="F13" s="15">
        <v>69.5</v>
      </c>
      <c r="G13" s="15"/>
      <c r="H13" s="15">
        <f t="shared" si="1"/>
        <v>69.5</v>
      </c>
      <c r="I13" s="12"/>
    </row>
    <row r="14" spans="1:9" ht="13.5">
      <c r="A14" s="11">
        <f t="shared" si="0"/>
        <v>11</v>
      </c>
      <c r="B14" s="11" t="s">
        <v>33</v>
      </c>
      <c r="C14" s="12" t="s">
        <v>12</v>
      </c>
      <c r="D14" s="13" t="s">
        <v>13</v>
      </c>
      <c r="E14" s="14" t="s">
        <v>34</v>
      </c>
      <c r="F14" s="15">
        <v>69</v>
      </c>
      <c r="G14" s="15"/>
      <c r="H14" s="15">
        <f t="shared" si="1"/>
        <v>69</v>
      </c>
      <c r="I14" s="12"/>
    </row>
    <row r="15" spans="1:9" ht="13.5">
      <c r="A15" s="11">
        <f t="shared" si="0"/>
        <v>11</v>
      </c>
      <c r="B15" s="11" t="s">
        <v>35</v>
      </c>
      <c r="C15" s="12" t="s">
        <v>12</v>
      </c>
      <c r="D15" s="13" t="s">
        <v>13</v>
      </c>
      <c r="E15" s="14" t="s">
        <v>36</v>
      </c>
      <c r="F15" s="15">
        <v>69</v>
      </c>
      <c r="G15" s="15"/>
      <c r="H15" s="15">
        <f t="shared" si="1"/>
        <v>69</v>
      </c>
      <c r="I15" s="12"/>
    </row>
    <row r="16" spans="1:9" ht="13.5">
      <c r="A16" s="11">
        <f t="shared" si="0"/>
        <v>11</v>
      </c>
      <c r="B16" s="11" t="s">
        <v>37</v>
      </c>
      <c r="C16" s="12" t="s">
        <v>12</v>
      </c>
      <c r="D16" s="13" t="s">
        <v>13</v>
      </c>
      <c r="E16" s="14" t="s">
        <v>38</v>
      </c>
      <c r="F16" s="15">
        <v>69</v>
      </c>
      <c r="G16" s="15"/>
      <c r="H16" s="15">
        <f t="shared" si="1"/>
        <v>69</v>
      </c>
      <c r="I16" s="12"/>
    </row>
    <row r="17" spans="1:9" ht="13.5">
      <c r="A17" s="11">
        <f t="shared" si="0"/>
        <v>11</v>
      </c>
      <c r="B17" s="11" t="s">
        <v>39</v>
      </c>
      <c r="C17" s="12" t="s">
        <v>12</v>
      </c>
      <c r="D17" s="13" t="s">
        <v>13</v>
      </c>
      <c r="E17" s="14" t="s">
        <v>40</v>
      </c>
      <c r="F17" s="15">
        <v>69</v>
      </c>
      <c r="G17" s="15"/>
      <c r="H17" s="15">
        <f t="shared" si="1"/>
        <v>69</v>
      </c>
      <c r="I17" s="12"/>
    </row>
    <row r="18" spans="1:9" ht="13.5">
      <c r="A18" s="11">
        <f t="shared" si="0"/>
        <v>11</v>
      </c>
      <c r="B18" s="11" t="s">
        <v>41</v>
      </c>
      <c r="C18" s="12" t="s">
        <v>12</v>
      </c>
      <c r="D18" s="13" t="s">
        <v>13</v>
      </c>
      <c r="E18" s="14" t="s">
        <v>42</v>
      </c>
      <c r="F18" s="15">
        <v>69</v>
      </c>
      <c r="G18" s="15"/>
      <c r="H18" s="15">
        <f t="shared" si="1"/>
        <v>69</v>
      </c>
      <c r="I18" s="12"/>
    </row>
    <row r="19" spans="1:9" ht="13.5">
      <c r="A19" s="11">
        <f t="shared" si="0"/>
        <v>16</v>
      </c>
      <c r="B19" s="11" t="s">
        <v>43</v>
      </c>
      <c r="C19" s="12" t="s">
        <v>12</v>
      </c>
      <c r="D19" s="13" t="s">
        <v>13</v>
      </c>
      <c r="E19" s="14" t="s">
        <v>44</v>
      </c>
      <c r="F19" s="15">
        <v>68.5</v>
      </c>
      <c r="G19" s="15"/>
      <c r="H19" s="15">
        <f t="shared" si="1"/>
        <v>68.5</v>
      </c>
      <c r="I19" s="12"/>
    </row>
    <row r="20" spans="1:9" ht="13.5">
      <c r="A20" s="11">
        <f t="shared" si="0"/>
        <v>17</v>
      </c>
      <c r="B20" s="11" t="s">
        <v>45</v>
      </c>
      <c r="C20" s="12" t="s">
        <v>12</v>
      </c>
      <c r="D20" s="13" t="s">
        <v>13</v>
      </c>
      <c r="E20" s="14" t="s">
        <v>46</v>
      </c>
      <c r="F20" s="15">
        <v>68</v>
      </c>
      <c r="G20" s="15"/>
      <c r="H20" s="15">
        <f t="shared" si="1"/>
        <v>68</v>
      </c>
      <c r="I20" s="12"/>
    </row>
    <row r="21" spans="1:9" ht="13.5">
      <c r="A21" s="11">
        <f t="shared" si="0"/>
        <v>17</v>
      </c>
      <c r="B21" s="11" t="s">
        <v>47</v>
      </c>
      <c r="C21" s="12" t="s">
        <v>12</v>
      </c>
      <c r="D21" s="13" t="s">
        <v>13</v>
      </c>
      <c r="E21" s="14" t="s">
        <v>48</v>
      </c>
      <c r="F21" s="15">
        <v>68</v>
      </c>
      <c r="G21" s="15"/>
      <c r="H21" s="15">
        <f t="shared" si="1"/>
        <v>68</v>
      </c>
      <c r="I21" s="12"/>
    </row>
    <row r="22" spans="1:9" ht="13.5">
      <c r="A22" s="11">
        <f t="shared" si="0"/>
        <v>17</v>
      </c>
      <c r="B22" s="11" t="s">
        <v>49</v>
      </c>
      <c r="C22" s="12" t="s">
        <v>12</v>
      </c>
      <c r="D22" s="13" t="s">
        <v>13</v>
      </c>
      <c r="E22" s="14" t="s">
        <v>50</v>
      </c>
      <c r="F22" s="15">
        <v>68</v>
      </c>
      <c r="G22" s="15"/>
      <c r="H22" s="15">
        <f t="shared" si="1"/>
        <v>68</v>
      </c>
      <c r="I22" s="12"/>
    </row>
    <row r="23" spans="1:9" ht="13.5">
      <c r="A23" s="11">
        <f t="shared" si="0"/>
        <v>17</v>
      </c>
      <c r="B23" s="11" t="s">
        <v>51</v>
      </c>
      <c r="C23" s="12" t="s">
        <v>12</v>
      </c>
      <c r="D23" s="13" t="s">
        <v>13</v>
      </c>
      <c r="E23" s="14" t="s">
        <v>52</v>
      </c>
      <c r="F23" s="15">
        <v>68</v>
      </c>
      <c r="G23" s="15"/>
      <c r="H23" s="15">
        <f t="shared" si="1"/>
        <v>68</v>
      </c>
      <c r="I23" s="12"/>
    </row>
    <row r="24" spans="1:9" ht="13.5">
      <c r="A24" s="11">
        <f t="shared" si="0"/>
        <v>21</v>
      </c>
      <c r="B24" s="11" t="s">
        <v>53</v>
      </c>
      <c r="C24" s="12" t="s">
        <v>12</v>
      </c>
      <c r="D24" s="13" t="s">
        <v>13</v>
      </c>
      <c r="E24" s="14" t="s">
        <v>54</v>
      </c>
      <c r="F24" s="15">
        <v>67.5</v>
      </c>
      <c r="G24" s="15"/>
      <c r="H24" s="15">
        <f t="shared" si="1"/>
        <v>67.5</v>
      </c>
      <c r="I24" s="12"/>
    </row>
    <row r="25" spans="1:9" ht="13.5">
      <c r="A25" s="11">
        <f t="shared" si="0"/>
        <v>21</v>
      </c>
      <c r="B25" s="11" t="s">
        <v>55</v>
      </c>
      <c r="C25" s="12" t="s">
        <v>12</v>
      </c>
      <c r="D25" s="13" t="s">
        <v>13</v>
      </c>
      <c r="E25" s="14" t="s">
        <v>56</v>
      </c>
      <c r="F25" s="15">
        <v>67.5</v>
      </c>
      <c r="G25" s="15"/>
      <c r="H25" s="15">
        <f t="shared" si="1"/>
        <v>67.5</v>
      </c>
      <c r="I25" s="12"/>
    </row>
    <row r="26" spans="1:9" ht="13.5">
      <c r="A26" s="11">
        <f t="shared" si="0"/>
        <v>21</v>
      </c>
      <c r="B26" s="11" t="s">
        <v>57</v>
      </c>
      <c r="C26" s="12" t="s">
        <v>12</v>
      </c>
      <c r="D26" s="13" t="s">
        <v>13</v>
      </c>
      <c r="E26" s="14" t="s">
        <v>58</v>
      </c>
      <c r="F26" s="15">
        <v>67.5</v>
      </c>
      <c r="G26" s="15"/>
      <c r="H26" s="15">
        <f t="shared" si="1"/>
        <v>67.5</v>
      </c>
      <c r="I26" s="12"/>
    </row>
    <row r="27" spans="1:9" ht="13.5">
      <c r="A27" s="11">
        <f t="shared" si="0"/>
        <v>21</v>
      </c>
      <c r="B27" s="11" t="s">
        <v>59</v>
      </c>
      <c r="C27" s="12" t="s">
        <v>12</v>
      </c>
      <c r="D27" s="13" t="s">
        <v>13</v>
      </c>
      <c r="E27" s="14" t="s">
        <v>60</v>
      </c>
      <c r="F27" s="15">
        <v>67.5</v>
      </c>
      <c r="G27" s="15"/>
      <c r="H27" s="15">
        <f t="shared" si="1"/>
        <v>67.5</v>
      </c>
      <c r="I27" s="12"/>
    </row>
    <row r="28" spans="1:9" ht="13.5">
      <c r="A28" s="11">
        <f t="shared" si="0"/>
        <v>21</v>
      </c>
      <c r="B28" s="11" t="s">
        <v>61</v>
      </c>
      <c r="C28" s="12" t="s">
        <v>12</v>
      </c>
      <c r="D28" s="13" t="s">
        <v>13</v>
      </c>
      <c r="E28" s="14" t="s">
        <v>62</v>
      </c>
      <c r="F28" s="15">
        <v>67.5</v>
      </c>
      <c r="G28" s="15"/>
      <c r="H28" s="15">
        <f t="shared" si="1"/>
        <v>67.5</v>
      </c>
      <c r="I28" s="12"/>
    </row>
    <row r="29" spans="1:9" ht="13.5">
      <c r="A29" s="11">
        <f t="shared" si="0"/>
        <v>26</v>
      </c>
      <c r="B29" s="11" t="s">
        <v>63</v>
      </c>
      <c r="C29" s="12" t="s">
        <v>12</v>
      </c>
      <c r="D29" s="13" t="s">
        <v>13</v>
      </c>
      <c r="E29" s="14" t="s">
        <v>64</v>
      </c>
      <c r="F29" s="15">
        <v>67</v>
      </c>
      <c r="G29" s="15"/>
      <c r="H29" s="15">
        <f t="shared" si="1"/>
        <v>67</v>
      </c>
      <c r="I29" s="12"/>
    </row>
    <row r="30" spans="1:9" ht="13.5">
      <c r="A30" s="11">
        <f t="shared" si="0"/>
        <v>26</v>
      </c>
      <c r="B30" s="11" t="s">
        <v>65</v>
      </c>
      <c r="C30" s="12" t="s">
        <v>12</v>
      </c>
      <c r="D30" s="13" t="s">
        <v>13</v>
      </c>
      <c r="E30" s="14" t="s">
        <v>66</v>
      </c>
      <c r="F30" s="15">
        <v>67</v>
      </c>
      <c r="G30" s="15"/>
      <c r="H30" s="15">
        <f t="shared" si="1"/>
        <v>67</v>
      </c>
      <c r="I30" s="12"/>
    </row>
    <row r="31" spans="1:9" ht="13.5">
      <c r="A31" s="11">
        <f t="shared" si="0"/>
        <v>26</v>
      </c>
      <c r="B31" s="11" t="s">
        <v>67</v>
      </c>
      <c r="C31" s="12" t="s">
        <v>12</v>
      </c>
      <c r="D31" s="13" t="s">
        <v>13</v>
      </c>
      <c r="E31" s="14" t="s">
        <v>68</v>
      </c>
      <c r="F31" s="15">
        <v>67</v>
      </c>
      <c r="G31" s="15"/>
      <c r="H31" s="15">
        <f t="shared" si="1"/>
        <v>67</v>
      </c>
      <c r="I31" s="12"/>
    </row>
    <row r="32" spans="1:9" ht="13.5">
      <c r="A32" s="11">
        <f t="shared" si="0"/>
        <v>26</v>
      </c>
      <c r="B32" s="11" t="s">
        <v>69</v>
      </c>
      <c r="C32" s="12" t="s">
        <v>12</v>
      </c>
      <c r="D32" s="13" t="s">
        <v>13</v>
      </c>
      <c r="E32" s="14" t="s">
        <v>70</v>
      </c>
      <c r="F32" s="15">
        <v>67</v>
      </c>
      <c r="G32" s="15"/>
      <c r="H32" s="15">
        <f t="shared" si="1"/>
        <v>67</v>
      </c>
      <c r="I32" s="12"/>
    </row>
    <row r="33" spans="1:9" ht="13.5">
      <c r="A33" s="11">
        <f t="shared" si="0"/>
        <v>26</v>
      </c>
      <c r="B33" s="11" t="s">
        <v>71</v>
      </c>
      <c r="C33" s="12" t="s">
        <v>12</v>
      </c>
      <c r="D33" s="13" t="s">
        <v>13</v>
      </c>
      <c r="E33" s="14" t="s">
        <v>72</v>
      </c>
      <c r="F33" s="15">
        <v>67</v>
      </c>
      <c r="G33" s="15"/>
      <c r="H33" s="15">
        <f t="shared" si="1"/>
        <v>67</v>
      </c>
      <c r="I33" s="12"/>
    </row>
    <row r="34" spans="1:9" ht="13.5">
      <c r="A34" s="11">
        <f t="shared" si="0"/>
        <v>26</v>
      </c>
      <c r="B34" s="11" t="s">
        <v>73</v>
      </c>
      <c r="C34" s="12" t="s">
        <v>12</v>
      </c>
      <c r="D34" s="13" t="s">
        <v>13</v>
      </c>
      <c r="E34" s="14" t="s">
        <v>74</v>
      </c>
      <c r="F34" s="15">
        <v>67</v>
      </c>
      <c r="G34" s="15"/>
      <c r="H34" s="15">
        <f t="shared" si="1"/>
        <v>67</v>
      </c>
      <c r="I34" s="12"/>
    </row>
    <row r="35" spans="1:9" ht="13.5">
      <c r="A35" s="11">
        <f t="shared" si="0"/>
        <v>1</v>
      </c>
      <c r="B35" s="11" t="s">
        <v>75</v>
      </c>
      <c r="C35" s="12" t="s">
        <v>76</v>
      </c>
      <c r="D35" s="13" t="s">
        <v>77</v>
      </c>
      <c r="E35" s="14" t="s">
        <v>78</v>
      </c>
      <c r="F35" s="15">
        <v>77</v>
      </c>
      <c r="G35" s="15"/>
      <c r="H35" s="15">
        <f aca="true" t="shared" si="2" ref="H35:H63">F35+G35</f>
        <v>77</v>
      </c>
      <c r="I35" s="12"/>
    </row>
    <row r="36" spans="1:9" ht="13.5">
      <c r="A36" s="11">
        <f aca="true" t="shared" si="3" ref="A36:A67">SUMPRODUCT(($D$4:$D$135=$D36)*($H$4:$H$135&gt;$H36))+1</f>
        <v>2</v>
      </c>
      <c r="B36" s="11" t="s">
        <v>79</v>
      </c>
      <c r="C36" s="12" t="s">
        <v>76</v>
      </c>
      <c r="D36" s="13" t="s">
        <v>77</v>
      </c>
      <c r="E36" s="14" t="s">
        <v>80</v>
      </c>
      <c r="F36" s="15">
        <v>74</v>
      </c>
      <c r="G36" s="15"/>
      <c r="H36" s="15">
        <f t="shared" si="2"/>
        <v>74</v>
      </c>
      <c r="I36" s="12"/>
    </row>
    <row r="37" spans="1:9" ht="13.5">
      <c r="A37" s="11">
        <f t="shared" si="3"/>
        <v>3</v>
      </c>
      <c r="B37" s="11" t="s">
        <v>81</v>
      </c>
      <c r="C37" s="12" t="s">
        <v>76</v>
      </c>
      <c r="D37" s="13" t="s">
        <v>77</v>
      </c>
      <c r="E37" s="14" t="s">
        <v>82</v>
      </c>
      <c r="F37" s="15">
        <v>73.5</v>
      </c>
      <c r="G37" s="15"/>
      <c r="H37" s="15">
        <f t="shared" si="2"/>
        <v>73.5</v>
      </c>
      <c r="I37" s="12"/>
    </row>
    <row r="38" spans="1:9" ht="13.5">
      <c r="A38" s="11">
        <f t="shared" si="3"/>
        <v>4</v>
      </c>
      <c r="B38" s="11" t="s">
        <v>83</v>
      </c>
      <c r="C38" s="12" t="s">
        <v>76</v>
      </c>
      <c r="D38" s="13" t="s">
        <v>77</v>
      </c>
      <c r="E38" s="14" t="s">
        <v>84</v>
      </c>
      <c r="F38" s="15">
        <v>73</v>
      </c>
      <c r="G38" s="15"/>
      <c r="H38" s="15">
        <f t="shared" si="2"/>
        <v>73</v>
      </c>
      <c r="I38" s="12"/>
    </row>
    <row r="39" spans="1:9" ht="13.5">
      <c r="A39" s="11">
        <f t="shared" si="3"/>
        <v>5</v>
      </c>
      <c r="B39" s="11" t="s">
        <v>85</v>
      </c>
      <c r="C39" s="12" t="s">
        <v>76</v>
      </c>
      <c r="D39" s="13" t="s">
        <v>77</v>
      </c>
      <c r="E39" s="14" t="s">
        <v>86</v>
      </c>
      <c r="F39" s="15">
        <v>71.5</v>
      </c>
      <c r="G39" s="15"/>
      <c r="H39" s="15">
        <f t="shared" si="2"/>
        <v>71.5</v>
      </c>
      <c r="I39" s="12"/>
    </row>
    <row r="40" spans="1:9" ht="13.5">
      <c r="A40" s="11">
        <f t="shared" si="3"/>
        <v>6</v>
      </c>
      <c r="B40" s="11" t="s">
        <v>87</v>
      </c>
      <c r="C40" s="12" t="s">
        <v>76</v>
      </c>
      <c r="D40" s="13" t="s">
        <v>77</v>
      </c>
      <c r="E40" s="14" t="s">
        <v>88</v>
      </c>
      <c r="F40" s="15">
        <v>71</v>
      </c>
      <c r="G40" s="15"/>
      <c r="H40" s="15">
        <f t="shared" si="2"/>
        <v>71</v>
      </c>
      <c r="I40" s="12"/>
    </row>
    <row r="41" spans="1:9" ht="13.5">
      <c r="A41" s="11">
        <f t="shared" si="3"/>
        <v>7</v>
      </c>
      <c r="B41" s="11" t="s">
        <v>89</v>
      </c>
      <c r="C41" s="12" t="s">
        <v>76</v>
      </c>
      <c r="D41" s="13" t="s">
        <v>77</v>
      </c>
      <c r="E41" s="14" t="s">
        <v>90</v>
      </c>
      <c r="F41" s="15">
        <v>70</v>
      </c>
      <c r="G41" s="15"/>
      <c r="H41" s="15">
        <f t="shared" si="2"/>
        <v>70</v>
      </c>
      <c r="I41" s="12"/>
    </row>
    <row r="42" spans="1:9" ht="13.5">
      <c r="A42" s="11">
        <f t="shared" si="3"/>
        <v>7</v>
      </c>
      <c r="B42" s="11" t="s">
        <v>91</v>
      </c>
      <c r="C42" s="12" t="s">
        <v>76</v>
      </c>
      <c r="D42" s="13" t="s">
        <v>77</v>
      </c>
      <c r="E42" s="14" t="s">
        <v>92</v>
      </c>
      <c r="F42" s="15">
        <v>70</v>
      </c>
      <c r="G42" s="15"/>
      <c r="H42" s="15">
        <f t="shared" si="2"/>
        <v>70</v>
      </c>
      <c r="I42" s="12"/>
    </row>
    <row r="43" spans="1:9" ht="13.5">
      <c r="A43" s="11">
        <f t="shared" si="3"/>
        <v>9</v>
      </c>
      <c r="B43" s="11" t="s">
        <v>93</v>
      </c>
      <c r="C43" s="12" t="s">
        <v>76</v>
      </c>
      <c r="D43" s="13" t="s">
        <v>77</v>
      </c>
      <c r="E43" s="14" t="s">
        <v>94</v>
      </c>
      <c r="F43" s="15">
        <v>69</v>
      </c>
      <c r="G43" s="15"/>
      <c r="H43" s="15">
        <f t="shared" si="2"/>
        <v>69</v>
      </c>
      <c r="I43" s="12"/>
    </row>
    <row r="44" spans="1:9" ht="13.5">
      <c r="A44" s="11">
        <f t="shared" si="3"/>
        <v>10</v>
      </c>
      <c r="B44" s="11" t="s">
        <v>95</v>
      </c>
      <c r="C44" s="12" t="s">
        <v>76</v>
      </c>
      <c r="D44" s="13" t="s">
        <v>77</v>
      </c>
      <c r="E44" s="14" t="s">
        <v>96</v>
      </c>
      <c r="F44" s="15">
        <v>68.5</v>
      </c>
      <c r="G44" s="15"/>
      <c r="H44" s="15">
        <f t="shared" si="2"/>
        <v>68.5</v>
      </c>
      <c r="I44" s="12"/>
    </row>
    <row r="45" spans="1:9" ht="13.5">
      <c r="A45" s="11">
        <f t="shared" si="3"/>
        <v>10</v>
      </c>
      <c r="B45" s="11" t="s">
        <v>97</v>
      </c>
      <c r="C45" s="12" t="s">
        <v>76</v>
      </c>
      <c r="D45" s="13" t="s">
        <v>77</v>
      </c>
      <c r="E45" s="14" t="s">
        <v>98</v>
      </c>
      <c r="F45" s="15">
        <v>68.5</v>
      </c>
      <c r="G45" s="15"/>
      <c r="H45" s="15">
        <f t="shared" si="2"/>
        <v>68.5</v>
      </c>
      <c r="I45" s="12"/>
    </row>
    <row r="46" spans="1:9" ht="13.5">
      <c r="A46" s="11">
        <f t="shared" si="3"/>
        <v>12</v>
      </c>
      <c r="B46" s="11" t="s">
        <v>99</v>
      </c>
      <c r="C46" s="12" t="s">
        <v>76</v>
      </c>
      <c r="D46" s="13" t="s">
        <v>77</v>
      </c>
      <c r="E46" s="14" t="s">
        <v>100</v>
      </c>
      <c r="F46" s="15">
        <v>68</v>
      </c>
      <c r="G46" s="15"/>
      <c r="H46" s="15">
        <f t="shared" si="2"/>
        <v>68</v>
      </c>
      <c r="I46" s="12"/>
    </row>
    <row r="47" spans="1:9" ht="13.5">
      <c r="A47" s="11">
        <f t="shared" si="3"/>
        <v>12</v>
      </c>
      <c r="B47" s="11" t="s">
        <v>101</v>
      </c>
      <c r="C47" s="12" t="s">
        <v>76</v>
      </c>
      <c r="D47" s="13" t="s">
        <v>77</v>
      </c>
      <c r="E47" s="14" t="s">
        <v>102</v>
      </c>
      <c r="F47" s="15">
        <v>63</v>
      </c>
      <c r="G47" s="15">
        <v>5</v>
      </c>
      <c r="H47" s="15">
        <f t="shared" si="2"/>
        <v>68</v>
      </c>
      <c r="I47" s="12"/>
    </row>
    <row r="48" spans="1:9" ht="13.5">
      <c r="A48" s="11">
        <f t="shared" si="3"/>
        <v>14</v>
      </c>
      <c r="B48" s="11" t="s">
        <v>103</v>
      </c>
      <c r="C48" s="12" t="s">
        <v>76</v>
      </c>
      <c r="D48" s="13" t="s">
        <v>77</v>
      </c>
      <c r="E48" s="14" t="s">
        <v>104</v>
      </c>
      <c r="F48" s="15">
        <v>67</v>
      </c>
      <c r="G48" s="15"/>
      <c r="H48" s="15">
        <f t="shared" si="2"/>
        <v>67</v>
      </c>
      <c r="I48" s="12"/>
    </row>
    <row r="49" spans="1:9" ht="13.5">
      <c r="A49" s="11">
        <f t="shared" si="3"/>
        <v>14</v>
      </c>
      <c r="B49" s="11" t="s">
        <v>105</v>
      </c>
      <c r="C49" s="12" t="s">
        <v>76</v>
      </c>
      <c r="D49" s="13" t="s">
        <v>77</v>
      </c>
      <c r="E49" s="14" t="s">
        <v>106</v>
      </c>
      <c r="F49" s="15">
        <v>67</v>
      </c>
      <c r="G49" s="15"/>
      <c r="H49" s="15">
        <f t="shared" si="2"/>
        <v>67</v>
      </c>
      <c r="I49" s="12"/>
    </row>
    <row r="50" spans="1:9" ht="13.5">
      <c r="A50" s="11">
        <f t="shared" si="3"/>
        <v>14</v>
      </c>
      <c r="B50" s="11" t="s">
        <v>107</v>
      </c>
      <c r="C50" s="12" t="s">
        <v>76</v>
      </c>
      <c r="D50" s="13" t="s">
        <v>77</v>
      </c>
      <c r="E50" s="14" t="s">
        <v>108</v>
      </c>
      <c r="F50" s="15">
        <v>67</v>
      </c>
      <c r="G50" s="15"/>
      <c r="H50" s="15">
        <f t="shared" si="2"/>
        <v>67</v>
      </c>
      <c r="I50" s="12"/>
    </row>
    <row r="51" spans="1:9" ht="13.5">
      <c r="A51" s="11">
        <f t="shared" si="3"/>
        <v>17</v>
      </c>
      <c r="B51" s="11" t="s">
        <v>109</v>
      </c>
      <c r="C51" s="12" t="s">
        <v>76</v>
      </c>
      <c r="D51" s="13" t="s">
        <v>77</v>
      </c>
      <c r="E51" s="14" t="s">
        <v>110</v>
      </c>
      <c r="F51" s="15">
        <v>66.5</v>
      </c>
      <c r="G51" s="15"/>
      <c r="H51" s="15">
        <f t="shared" si="2"/>
        <v>66.5</v>
      </c>
      <c r="I51" s="12"/>
    </row>
    <row r="52" spans="1:9" ht="13.5">
      <c r="A52" s="11">
        <f t="shared" si="3"/>
        <v>17</v>
      </c>
      <c r="B52" s="11" t="s">
        <v>111</v>
      </c>
      <c r="C52" s="12" t="s">
        <v>76</v>
      </c>
      <c r="D52" s="13" t="s">
        <v>77</v>
      </c>
      <c r="E52" s="14" t="s">
        <v>112</v>
      </c>
      <c r="F52" s="15">
        <v>66.5</v>
      </c>
      <c r="G52" s="15"/>
      <c r="H52" s="15">
        <f t="shared" si="2"/>
        <v>66.5</v>
      </c>
      <c r="I52" s="12"/>
    </row>
    <row r="53" spans="1:9" ht="13.5">
      <c r="A53" s="11">
        <f t="shared" si="3"/>
        <v>17</v>
      </c>
      <c r="B53" s="11" t="s">
        <v>113</v>
      </c>
      <c r="C53" s="12" t="s">
        <v>76</v>
      </c>
      <c r="D53" s="13" t="s">
        <v>77</v>
      </c>
      <c r="E53" s="14" t="s">
        <v>114</v>
      </c>
      <c r="F53" s="15">
        <v>66.5</v>
      </c>
      <c r="G53" s="15"/>
      <c r="H53" s="15">
        <f t="shared" si="2"/>
        <v>66.5</v>
      </c>
      <c r="I53" s="12"/>
    </row>
    <row r="54" spans="1:9" ht="13.5">
      <c r="A54" s="11">
        <f t="shared" si="3"/>
        <v>20</v>
      </c>
      <c r="B54" s="11" t="s">
        <v>115</v>
      </c>
      <c r="C54" s="12" t="s">
        <v>76</v>
      </c>
      <c r="D54" s="13" t="s">
        <v>77</v>
      </c>
      <c r="E54" s="14" t="s">
        <v>116</v>
      </c>
      <c r="F54" s="15">
        <v>65.5</v>
      </c>
      <c r="G54" s="15"/>
      <c r="H54" s="15">
        <f t="shared" si="2"/>
        <v>65.5</v>
      </c>
      <c r="I54" s="12"/>
    </row>
    <row r="55" spans="1:9" ht="13.5">
      <c r="A55" s="11">
        <f t="shared" si="3"/>
        <v>21</v>
      </c>
      <c r="B55" s="11" t="s">
        <v>117</v>
      </c>
      <c r="C55" s="12" t="s">
        <v>76</v>
      </c>
      <c r="D55" s="13" t="s">
        <v>77</v>
      </c>
      <c r="E55" s="14" t="s">
        <v>118</v>
      </c>
      <c r="F55" s="15">
        <v>65</v>
      </c>
      <c r="G55" s="15"/>
      <c r="H55" s="15">
        <f t="shared" si="2"/>
        <v>65</v>
      </c>
      <c r="I55" s="12"/>
    </row>
    <row r="56" spans="1:9" ht="13.5">
      <c r="A56" s="11">
        <f t="shared" si="3"/>
        <v>21</v>
      </c>
      <c r="B56" s="11" t="s">
        <v>119</v>
      </c>
      <c r="C56" s="12" t="s">
        <v>76</v>
      </c>
      <c r="D56" s="13" t="s">
        <v>77</v>
      </c>
      <c r="E56" s="14" t="s">
        <v>120</v>
      </c>
      <c r="F56" s="15">
        <v>65</v>
      </c>
      <c r="G56" s="15"/>
      <c r="H56" s="15">
        <f t="shared" si="2"/>
        <v>65</v>
      </c>
      <c r="I56" s="12"/>
    </row>
    <row r="57" spans="1:9" ht="13.5">
      <c r="A57" s="11">
        <f t="shared" si="3"/>
        <v>21</v>
      </c>
      <c r="B57" s="11" t="s">
        <v>121</v>
      </c>
      <c r="C57" s="12" t="s">
        <v>76</v>
      </c>
      <c r="D57" s="13" t="s">
        <v>77</v>
      </c>
      <c r="E57" s="14" t="s">
        <v>122</v>
      </c>
      <c r="F57" s="15">
        <v>65</v>
      </c>
      <c r="G57" s="15"/>
      <c r="H57" s="15">
        <f t="shared" si="2"/>
        <v>65</v>
      </c>
      <c r="I57" s="12"/>
    </row>
    <row r="58" spans="1:9" ht="13.5">
      <c r="A58" s="11">
        <f t="shared" si="3"/>
        <v>24</v>
      </c>
      <c r="B58" s="11" t="s">
        <v>123</v>
      </c>
      <c r="C58" s="12" t="s">
        <v>76</v>
      </c>
      <c r="D58" s="13" t="s">
        <v>77</v>
      </c>
      <c r="E58" s="14" t="s">
        <v>124</v>
      </c>
      <c r="F58" s="15">
        <v>64.5</v>
      </c>
      <c r="G58" s="15"/>
      <c r="H58" s="15">
        <f t="shared" si="2"/>
        <v>64.5</v>
      </c>
      <c r="I58" s="12"/>
    </row>
    <row r="59" spans="1:9" ht="13.5">
      <c r="A59" s="11">
        <f t="shared" si="3"/>
        <v>24</v>
      </c>
      <c r="B59" s="11" t="s">
        <v>125</v>
      </c>
      <c r="C59" s="12" t="s">
        <v>76</v>
      </c>
      <c r="D59" s="13" t="s">
        <v>77</v>
      </c>
      <c r="E59" s="14" t="s">
        <v>126</v>
      </c>
      <c r="F59" s="15">
        <v>64.5</v>
      </c>
      <c r="G59" s="15"/>
      <c r="H59" s="15">
        <f t="shared" si="2"/>
        <v>64.5</v>
      </c>
      <c r="I59" s="12"/>
    </row>
    <row r="60" spans="1:9" ht="13.5">
      <c r="A60" s="11">
        <f t="shared" si="3"/>
        <v>24</v>
      </c>
      <c r="B60" s="11" t="s">
        <v>127</v>
      </c>
      <c r="C60" s="12" t="s">
        <v>76</v>
      </c>
      <c r="D60" s="13" t="s">
        <v>77</v>
      </c>
      <c r="E60" s="14" t="s">
        <v>128</v>
      </c>
      <c r="F60" s="15">
        <v>64.5</v>
      </c>
      <c r="G60" s="15"/>
      <c r="H60" s="15">
        <f t="shared" si="2"/>
        <v>64.5</v>
      </c>
      <c r="I60" s="12"/>
    </row>
    <row r="61" spans="1:9" ht="13.5">
      <c r="A61" s="11">
        <f t="shared" si="3"/>
        <v>27</v>
      </c>
      <c r="B61" s="11" t="s">
        <v>129</v>
      </c>
      <c r="C61" s="12" t="s">
        <v>76</v>
      </c>
      <c r="D61" s="13" t="s">
        <v>77</v>
      </c>
      <c r="E61" s="14" t="s">
        <v>130</v>
      </c>
      <c r="F61" s="15">
        <v>64</v>
      </c>
      <c r="G61" s="15"/>
      <c r="H61" s="15">
        <f t="shared" si="2"/>
        <v>64</v>
      </c>
      <c r="I61" s="12"/>
    </row>
    <row r="62" spans="1:9" ht="13.5">
      <c r="A62" s="11">
        <f t="shared" si="3"/>
        <v>27</v>
      </c>
      <c r="B62" s="11" t="s">
        <v>131</v>
      </c>
      <c r="C62" s="12" t="s">
        <v>76</v>
      </c>
      <c r="D62" s="13" t="s">
        <v>77</v>
      </c>
      <c r="E62" s="14" t="s">
        <v>132</v>
      </c>
      <c r="F62" s="15">
        <v>64</v>
      </c>
      <c r="G62" s="15"/>
      <c r="H62" s="15">
        <f t="shared" si="2"/>
        <v>64</v>
      </c>
      <c r="I62" s="12"/>
    </row>
    <row r="63" spans="1:9" ht="13.5">
      <c r="A63" s="11">
        <f t="shared" si="3"/>
        <v>27</v>
      </c>
      <c r="B63" s="11" t="s">
        <v>133</v>
      </c>
      <c r="C63" s="12" t="s">
        <v>76</v>
      </c>
      <c r="D63" s="13" t="s">
        <v>77</v>
      </c>
      <c r="E63" s="14" t="s">
        <v>134</v>
      </c>
      <c r="F63" s="15">
        <v>64</v>
      </c>
      <c r="G63" s="15"/>
      <c r="H63" s="15">
        <f t="shared" si="2"/>
        <v>64</v>
      </c>
      <c r="I63" s="12"/>
    </row>
    <row r="64" spans="1:9" ht="13.5">
      <c r="A64" s="11">
        <f t="shared" si="3"/>
        <v>1</v>
      </c>
      <c r="B64" s="11" t="s">
        <v>135</v>
      </c>
      <c r="C64" s="12" t="s">
        <v>136</v>
      </c>
      <c r="D64" s="13" t="s">
        <v>137</v>
      </c>
      <c r="E64" s="14" t="s">
        <v>138</v>
      </c>
      <c r="F64" s="15">
        <v>72.5</v>
      </c>
      <c r="G64" s="15"/>
      <c r="H64" s="15">
        <f aca="true" t="shared" si="4" ref="H64:H73">F64+G64</f>
        <v>72.5</v>
      </c>
      <c r="I64" s="12"/>
    </row>
    <row r="65" spans="1:9" ht="13.5">
      <c r="A65" s="11">
        <f t="shared" si="3"/>
        <v>2</v>
      </c>
      <c r="B65" s="11" t="s">
        <v>139</v>
      </c>
      <c r="C65" s="12" t="s">
        <v>136</v>
      </c>
      <c r="D65" s="13" t="s">
        <v>137</v>
      </c>
      <c r="E65" s="14" t="s">
        <v>140</v>
      </c>
      <c r="F65" s="15">
        <v>72</v>
      </c>
      <c r="G65" s="15"/>
      <c r="H65" s="15">
        <f t="shared" si="4"/>
        <v>72</v>
      </c>
      <c r="I65" s="12"/>
    </row>
    <row r="66" spans="1:9" ht="13.5">
      <c r="A66" s="11">
        <f t="shared" si="3"/>
        <v>3</v>
      </c>
      <c r="B66" s="11" t="s">
        <v>141</v>
      </c>
      <c r="C66" s="12" t="s">
        <v>136</v>
      </c>
      <c r="D66" s="13" t="s">
        <v>137</v>
      </c>
      <c r="E66" s="14" t="s">
        <v>142</v>
      </c>
      <c r="F66" s="15">
        <v>68.5</v>
      </c>
      <c r="G66" s="15"/>
      <c r="H66" s="15">
        <f t="shared" si="4"/>
        <v>68.5</v>
      </c>
      <c r="I66" s="12"/>
    </row>
    <row r="67" spans="1:9" ht="13.5">
      <c r="A67" s="11">
        <f t="shared" si="3"/>
        <v>4</v>
      </c>
      <c r="B67" s="11" t="s">
        <v>143</v>
      </c>
      <c r="C67" s="12" t="s">
        <v>136</v>
      </c>
      <c r="D67" s="13" t="s">
        <v>137</v>
      </c>
      <c r="E67" s="14" t="s">
        <v>144</v>
      </c>
      <c r="F67" s="15">
        <v>68</v>
      </c>
      <c r="G67" s="15"/>
      <c r="H67" s="15">
        <f t="shared" si="4"/>
        <v>68</v>
      </c>
      <c r="I67" s="12"/>
    </row>
    <row r="68" spans="1:9" ht="13.5">
      <c r="A68" s="11">
        <f aca="true" t="shared" si="5" ref="A68:A99">SUMPRODUCT(($D$4:$D$135=$D68)*($H$4:$H$135&gt;$H68))+1</f>
        <v>5</v>
      </c>
      <c r="B68" s="11" t="s">
        <v>145</v>
      </c>
      <c r="C68" s="12" t="s">
        <v>136</v>
      </c>
      <c r="D68" s="13" t="s">
        <v>137</v>
      </c>
      <c r="E68" s="14" t="s">
        <v>146</v>
      </c>
      <c r="F68" s="15">
        <v>66</v>
      </c>
      <c r="G68" s="15"/>
      <c r="H68" s="15">
        <f t="shared" si="4"/>
        <v>66</v>
      </c>
      <c r="I68" s="12"/>
    </row>
    <row r="69" spans="1:9" ht="13.5">
      <c r="A69" s="11">
        <f t="shared" si="5"/>
        <v>5</v>
      </c>
      <c r="B69" s="11" t="s">
        <v>147</v>
      </c>
      <c r="C69" s="12" t="s">
        <v>136</v>
      </c>
      <c r="D69" s="13" t="s">
        <v>137</v>
      </c>
      <c r="E69" s="14" t="s">
        <v>148</v>
      </c>
      <c r="F69" s="15">
        <v>66</v>
      </c>
      <c r="G69" s="15"/>
      <c r="H69" s="15">
        <f t="shared" si="4"/>
        <v>66</v>
      </c>
      <c r="I69" s="12"/>
    </row>
    <row r="70" spans="1:9" ht="13.5">
      <c r="A70" s="11">
        <f t="shared" si="5"/>
        <v>5</v>
      </c>
      <c r="B70" s="11" t="s">
        <v>149</v>
      </c>
      <c r="C70" s="12" t="s">
        <v>136</v>
      </c>
      <c r="D70" s="13" t="s">
        <v>137</v>
      </c>
      <c r="E70" s="14" t="s">
        <v>150</v>
      </c>
      <c r="F70" s="15">
        <v>66</v>
      </c>
      <c r="G70" s="15"/>
      <c r="H70" s="15">
        <f t="shared" si="4"/>
        <v>66</v>
      </c>
      <c r="I70" s="12"/>
    </row>
    <row r="71" spans="1:9" ht="13.5">
      <c r="A71" s="11">
        <f t="shared" si="5"/>
        <v>8</v>
      </c>
      <c r="B71" s="11" t="s">
        <v>151</v>
      </c>
      <c r="C71" s="12" t="s">
        <v>136</v>
      </c>
      <c r="D71" s="13" t="s">
        <v>137</v>
      </c>
      <c r="E71" s="14" t="s">
        <v>152</v>
      </c>
      <c r="F71" s="15">
        <v>65.5</v>
      </c>
      <c r="G71" s="15"/>
      <c r="H71" s="15">
        <f t="shared" si="4"/>
        <v>65.5</v>
      </c>
      <c r="I71" s="12"/>
    </row>
    <row r="72" spans="1:9" ht="13.5">
      <c r="A72" s="11">
        <f t="shared" si="5"/>
        <v>9</v>
      </c>
      <c r="B72" s="11" t="s">
        <v>153</v>
      </c>
      <c r="C72" s="12" t="s">
        <v>136</v>
      </c>
      <c r="D72" s="13" t="s">
        <v>137</v>
      </c>
      <c r="E72" s="14" t="s">
        <v>154</v>
      </c>
      <c r="F72" s="15">
        <v>65</v>
      </c>
      <c r="G72" s="15"/>
      <c r="H72" s="15">
        <f t="shared" si="4"/>
        <v>65</v>
      </c>
      <c r="I72" s="12"/>
    </row>
    <row r="73" spans="1:9" ht="13.5">
      <c r="A73" s="11">
        <f t="shared" si="5"/>
        <v>10</v>
      </c>
      <c r="B73" s="11" t="s">
        <v>155</v>
      </c>
      <c r="C73" s="12" t="s">
        <v>136</v>
      </c>
      <c r="D73" s="13" t="s">
        <v>137</v>
      </c>
      <c r="E73" s="14" t="s">
        <v>156</v>
      </c>
      <c r="F73" s="15">
        <v>64.5</v>
      </c>
      <c r="G73" s="15"/>
      <c r="H73" s="15">
        <f t="shared" si="4"/>
        <v>64.5</v>
      </c>
      <c r="I73" s="12"/>
    </row>
    <row r="74" spans="1:9" ht="13.5">
      <c r="A74" s="11">
        <f t="shared" si="5"/>
        <v>1</v>
      </c>
      <c r="B74" s="11" t="s">
        <v>157</v>
      </c>
      <c r="C74" s="12" t="s">
        <v>158</v>
      </c>
      <c r="D74" s="13" t="s">
        <v>159</v>
      </c>
      <c r="E74" s="14" t="s">
        <v>160</v>
      </c>
      <c r="F74" s="15">
        <v>74.5</v>
      </c>
      <c r="G74" s="15"/>
      <c r="H74" s="15">
        <f aca="true" t="shared" si="6" ref="H74:H83">F74+G74</f>
        <v>74.5</v>
      </c>
      <c r="I74" s="12"/>
    </row>
    <row r="75" spans="1:9" ht="13.5">
      <c r="A75" s="11">
        <f t="shared" si="5"/>
        <v>2</v>
      </c>
      <c r="B75" s="11" t="s">
        <v>161</v>
      </c>
      <c r="C75" s="12" t="s">
        <v>158</v>
      </c>
      <c r="D75" s="13" t="s">
        <v>159</v>
      </c>
      <c r="E75" s="14" t="s">
        <v>162</v>
      </c>
      <c r="F75" s="15">
        <v>68</v>
      </c>
      <c r="G75" s="15"/>
      <c r="H75" s="15">
        <f t="shared" si="6"/>
        <v>68</v>
      </c>
      <c r="I75" s="12"/>
    </row>
    <row r="76" spans="1:9" ht="13.5">
      <c r="A76" s="11">
        <f t="shared" si="5"/>
        <v>3</v>
      </c>
      <c r="B76" s="11" t="s">
        <v>163</v>
      </c>
      <c r="C76" s="12" t="s">
        <v>158</v>
      </c>
      <c r="D76" s="13" t="s">
        <v>159</v>
      </c>
      <c r="E76" s="14" t="s">
        <v>164</v>
      </c>
      <c r="F76" s="15">
        <v>67</v>
      </c>
      <c r="G76" s="15"/>
      <c r="H76" s="15">
        <f t="shared" si="6"/>
        <v>67</v>
      </c>
      <c r="I76" s="12"/>
    </row>
    <row r="77" spans="1:9" ht="13.5">
      <c r="A77" s="11">
        <f t="shared" si="5"/>
        <v>4</v>
      </c>
      <c r="B77" s="11" t="s">
        <v>165</v>
      </c>
      <c r="C77" s="12" t="s">
        <v>158</v>
      </c>
      <c r="D77" s="13" t="s">
        <v>159</v>
      </c>
      <c r="E77" s="14" t="s">
        <v>166</v>
      </c>
      <c r="F77" s="15">
        <v>64</v>
      </c>
      <c r="G77" s="15"/>
      <c r="H77" s="15">
        <f t="shared" si="6"/>
        <v>64</v>
      </c>
      <c r="I77" s="12"/>
    </row>
    <row r="78" spans="1:9" ht="13.5">
      <c r="A78" s="11">
        <f t="shared" si="5"/>
        <v>5</v>
      </c>
      <c r="B78" s="11" t="s">
        <v>167</v>
      </c>
      <c r="C78" s="12" t="s">
        <v>158</v>
      </c>
      <c r="D78" s="13" t="s">
        <v>159</v>
      </c>
      <c r="E78" s="14" t="s">
        <v>168</v>
      </c>
      <c r="F78" s="15">
        <v>63.5</v>
      </c>
      <c r="G78" s="15"/>
      <c r="H78" s="15">
        <f t="shared" si="6"/>
        <v>63.5</v>
      </c>
      <c r="I78" s="12"/>
    </row>
    <row r="79" spans="1:9" ht="13.5">
      <c r="A79" s="11">
        <f t="shared" si="5"/>
        <v>6</v>
      </c>
      <c r="B79" s="11" t="s">
        <v>169</v>
      </c>
      <c r="C79" s="12" t="s">
        <v>158</v>
      </c>
      <c r="D79" s="13" t="s">
        <v>159</v>
      </c>
      <c r="E79" s="14" t="s">
        <v>170</v>
      </c>
      <c r="F79" s="15">
        <v>62.5</v>
      </c>
      <c r="G79" s="15"/>
      <c r="H79" s="15">
        <f t="shared" si="6"/>
        <v>62.5</v>
      </c>
      <c r="I79" s="12"/>
    </row>
    <row r="80" spans="1:9" ht="13.5">
      <c r="A80" s="11">
        <f t="shared" si="5"/>
        <v>7</v>
      </c>
      <c r="B80" s="11" t="s">
        <v>171</v>
      </c>
      <c r="C80" s="12" t="s">
        <v>158</v>
      </c>
      <c r="D80" s="13" t="s">
        <v>159</v>
      </c>
      <c r="E80" s="14" t="s">
        <v>172</v>
      </c>
      <c r="F80" s="15">
        <v>62</v>
      </c>
      <c r="G80" s="15"/>
      <c r="H80" s="15">
        <f t="shared" si="6"/>
        <v>62</v>
      </c>
      <c r="I80" s="12"/>
    </row>
    <row r="81" spans="1:9" ht="13.5">
      <c r="A81" s="11">
        <f t="shared" si="5"/>
        <v>8</v>
      </c>
      <c r="B81" s="11" t="s">
        <v>173</v>
      </c>
      <c r="C81" s="12" t="s">
        <v>158</v>
      </c>
      <c r="D81" s="13" t="s">
        <v>159</v>
      </c>
      <c r="E81" s="14" t="s">
        <v>174</v>
      </c>
      <c r="F81" s="15">
        <v>59.5</v>
      </c>
      <c r="G81" s="15"/>
      <c r="H81" s="15">
        <f t="shared" si="6"/>
        <v>59.5</v>
      </c>
      <c r="I81" s="12"/>
    </row>
    <row r="82" spans="1:9" ht="13.5">
      <c r="A82" s="11">
        <f t="shared" si="5"/>
        <v>9</v>
      </c>
      <c r="B82" s="11" t="s">
        <v>175</v>
      </c>
      <c r="C82" s="12" t="s">
        <v>158</v>
      </c>
      <c r="D82" s="13" t="s">
        <v>159</v>
      </c>
      <c r="E82" s="14" t="s">
        <v>176</v>
      </c>
      <c r="F82" s="15">
        <v>59</v>
      </c>
      <c r="G82" s="15"/>
      <c r="H82" s="15">
        <f t="shared" si="6"/>
        <v>59</v>
      </c>
      <c r="I82" s="12"/>
    </row>
    <row r="83" spans="1:9" ht="13.5">
      <c r="A83" s="11">
        <f t="shared" si="5"/>
        <v>10</v>
      </c>
      <c r="B83" s="11" t="s">
        <v>177</v>
      </c>
      <c r="C83" s="12" t="s">
        <v>158</v>
      </c>
      <c r="D83" s="13" t="s">
        <v>159</v>
      </c>
      <c r="E83" s="14" t="s">
        <v>178</v>
      </c>
      <c r="F83" s="15">
        <v>56.5</v>
      </c>
      <c r="G83" s="15"/>
      <c r="H83" s="15">
        <f t="shared" si="6"/>
        <v>56.5</v>
      </c>
      <c r="I83" s="12"/>
    </row>
    <row r="84" spans="1:9" ht="13.5">
      <c r="A84" s="11">
        <f t="shared" si="5"/>
        <v>1</v>
      </c>
      <c r="B84" s="11" t="s">
        <v>179</v>
      </c>
      <c r="C84" s="12" t="s">
        <v>180</v>
      </c>
      <c r="D84" s="13" t="s">
        <v>181</v>
      </c>
      <c r="E84" s="14" t="s">
        <v>182</v>
      </c>
      <c r="F84" s="15">
        <v>69</v>
      </c>
      <c r="G84" s="15"/>
      <c r="H84" s="15">
        <f aca="true" t="shared" si="7" ref="H84:H102">F84+G84</f>
        <v>69</v>
      </c>
      <c r="I84" s="12"/>
    </row>
    <row r="85" spans="1:9" ht="13.5">
      <c r="A85" s="11">
        <f t="shared" si="5"/>
        <v>1</v>
      </c>
      <c r="B85" s="11" t="s">
        <v>183</v>
      </c>
      <c r="C85" s="12" t="s">
        <v>180</v>
      </c>
      <c r="D85" s="13" t="s">
        <v>181</v>
      </c>
      <c r="E85" s="14" t="s">
        <v>184</v>
      </c>
      <c r="F85" s="15">
        <v>69</v>
      </c>
      <c r="G85" s="15"/>
      <c r="H85" s="15">
        <f t="shared" si="7"/>
        <v>69</v>
      </c>
      <c r="I85" s="12"/>
    </row>
    <row r="86" spans="1:9" ht="13.5">
      <c r="A86" s="11">
        <f t="shared" si="5"/>
        <v>3</v>
      </c>
      <c r="B86" s="11" t="s">
        <v>185</v>
      </c>
      <c r="C86" s="12" t="s">
        <v>180</v>
      </c>
      <c r="D86" s="13" t="s">
        <v>181</v>
      </c>
      <c r="E86" s="14" t="s">
        <v>186</v>
      </c>
      <c r="F86" s="15">
        <v>68</v>
      </c>
      <c r="G86" s="15"/>
      <c r="H86" s="15">
        <f t="shared" si="7"/>
        <v>68</v>
      </c>
      <c r="I86" s="12"/>
    </row>
    <row r="87" spans="1:9" ht="13.5">
      <c r="A87" s="11">
        <f t="shared" si="5"/>
        <v>4</v>
      </c>
      <c r="B87" s="11" t="s">
        <v>187</v>
      </c>
      <c r="C87" s="12" t="s">
        <v>180</v>
      </c>
      <c r="D87" s="13" t="s">
        <v>181</v>
      </c>
      <c r="E87" s="14" t="s">
        <v>188</v>
      </c>
      <c r="F87" s="15">
        <v>66</v>
      </c>
      <c r="G87" s="15"/>
      <c r="H87" s="15">
        <f t="shared" si="7"/>
        <v>66</v>
      </c>
      <c r="I87" s="12"/>
    </row>
    <row r="88" spans="1:9" ht="13.5">
      <c r="A88" s="11">
        <f t="shared" si="5"/>
        <v>5</v>
      </c>
      <c r="B88" s="11" t="s">
        <v>189</v>
      </c>
      <c r="C88" s="12" t="s">
        <v>180</v>
      </c>
      <c r="D88" s="13" t="s">
        <v>181</v>
      </c>
      <c r="E88" s="14" t="s">
        <v>190</v>
      </c>
      <c r="F88" s="15">
        <v>64.5</v>
      </c>
      <c r="G88" s="15"/>
      <c r="H88" s="15">
        <f t="shared" si="7"/>
        <v>64.5</v>
      </c>
      <c r="I88" s="12"/>
    </row>
    <row r="89" spans="1:9" ht="13.5">
      <c r="A89" s="11">
        <f t="shared" si="5"/>
        <v>6</v>
      </c>
      <c r="B89" s="11" t="s">
        <v>191</v>
      </c>
      <c r="C89" s="12" t="s">
        <v>180</v>
      </c>
      <c r="D89" s="13" t="s">
        <v>181</v>
      </c>
      <c r="E89" s="14" t="s">
        <v>192</v>
      </c>
      <c r="F89" s="15">
        <v>64</v>
      </c>
      <c r="G89" s="15"/>
      <c r="H89" s="15">
        <f t="shared" si="7"/>
        <v>64</v>
      </c>
      <c r="I89" s="12"/>
    </row>
    <row r="90" spans="1:9" ht="13.5">
      <c r="A90" s="11">
        <f t="shared" si="5"/>
        <v>7</v>
      </c>
      <c r="B90" s="11" t="s">
        <v>193</v>
      </c>
      <c r="C90" s="12" t="s">
        <v>180</v>
      </c>
      <c r="D90" s="13" t="s">
        <v>181</v>
      </c>
      <c r="E90" s="14" t="s">
        <v>194</v>
      </c>
      <c r="F90" s="15">
        <v>63</v>
      </c>
      <c r="G90" s="15"/>
      <c r="H90" s="15">
        <f t="shared" si="7"/>
        <v>63</v>
      </c>
      <c r="I90" s="12"/>
    </row>
    <row r="91" spans="1:9" ht="13.5">
      <c r="A91" s="11">
        <f t="shared" si="5"/>
        <v>8</v>
      </c>
      <c r="B91" s="11" t="s">
        <v>195</v>
      </c>
      <c r="C91" s="12" t="s">
        <v>180</v>
      </c>
      <c r="D91" s="13" t="s">
        <v>181</v>
      </c>
      <c r="E91" s="14" t="s">
        <v>196</v>
      </c>
      <c r="F91" s="15">
        <v>62.5</v>
      </c>
      <c r="G91" s="15"/>
      <c r="H91" s="15">
        <f t="shared" si="7"/>
        <v>62.5</v>
      </c>
      <c r="I91" s="12"/>
    </row>
    <row r="92" spans="1:9" ht="13.5">
      <c r="A92" s="11">
        <f t="shared" si="5"/>
        <v>9</v>
      </c>
      <c r="B92" s="11" t="s">
        <v>197</v>
      </c>
      <c r="C92" s="12" t="s">
        <v>180</v>
      </c>
      <c r="D92" s="13" t="s">
        <v>181</v>
      </c>
      <c r="E92" s="14" t="s">
        <v>198</v>
      </c>
      <c r="F92" s="15">
        <v>61.5</v>
      </c>
      <c r="G92" s="15"/>
      <c r="H92" s="15">
        <f t="shared" si="7"/>
        <v>61.5</v>
      </c>
      <c r="I92" s="12"/>
    </row>
    <row r="93" spans="1:9" ht="13.5">
      <c r="A93" s="11">
        <f t="shared" si="5"/>
        <v>10</v>
      </c>
      <c r="B93" s="11" t="s">
        <v>199</v>
      </c>
      <c r="C93" s="12" t="s">
        <v>180</v>
      </c>
      <c r="D93" s="13" t="s">
        <v>181</v>
      </c>
      <c r="E93" s="14" t="s">
        <v>200</v>
      </c>
      <c r="F93" s="15">
        <v>61</v>
      </c>
      <c r="G93" s="15"/>
      <c r="H93" s="15">
        <f t="shared" si="7"/>
        <v>61</v>
      </c>
      <c r="I93" s="12"/>
    </row>
    <row r="94" spans="1:9" ht="13.5">
      <c r="A94" s="11">
        <f t="shared" si="5"/>
        <v>1</v>
      </c>
      <c r="B94" s="11" t="s">
        <v>201</v>
      </c>
      <c r="C94" s="12" t="s">
        <v>202</v>
      </c>
      <c r="D94" s="13" t="s">
        <v>203</v>
      </c>
      <c r="E94" s="14" t="s">
        <v>204</v>
      </c>
      <c r="F94" s="15">
        <v>68</v>
      </c>
      <c r="G94" s="15"/>
      <c r="H94" s="15">
        <f t="shared" si="7"/>
        <v>68</v>
      </c>
      <c r="I94" s="12"/>
    </row>
    <row r="95" spans="1:9" ht="13.5">
      <c r="A95" s="11">
        <f t="shared" si="5"/>
        <v>1</v>
      </c>
      <c r="B95" s="11" t="s">
        <v>205</v>
      </c>
      <c r="C95" s="12" t="s">
        <v>202</v>
      </c>
      <c r="D95" s="13" t="s">
        <v>203</v>
      </c>
      <c r="E95" s="14" t="s">
        <v>206</v>
      </c>
      <c r="F95" s="15">
        <v>68</v>
      </c>
      <c r="G95" s="15"/>
      <c r="H95" s="15">
        <f t="shared" si="7"/>
        <v>68</v>
      </c>
      <c r="I95" s="12"/>
    </row>
    <row r="96" spans="1:9" ht="13.5">
      <c r="A96" s="11">
        <f t="shared" si="5"/>
        <v>3</v>
      </c>
      <c r="B96" s="11" t="s">
        <v>207</v>
      </c>
      <c r="C96" s="12" t="s">
        <v>202</v>
      </c>
      <c r="D96" s="13" t="s">
        <v>203</v>
      </c>
      <c r="E96" s="14" t="s">
        <v>208</v>
      </c>
      <c r="F96" s="15">
        <v>67.5</v>
      </c>
      <c r="G96" s="15"/>
      <c r="H96" s="15">
        <f t="shared" si="7"/>
        <v>67.5</v>
      </c>
      <c r="I96" s="12"/>
    </row>
    <row r="97" spans="1:9" ht="13.5">
      <c r="A97" s="11">
        <f t="shared" si="5"/>
        <v>4</v>
      </c>
      <c r="B97" s="11" t="s">
        <v>209</v>
      </c>
      <c r="C97" s="12" t="s">
        <v>202</v>
      </c>
      <c r="D97" s="13" t="s">
        <v>203</v>
      </c>
      <c r="E97" s="14" t="s">
        <v>210</v>
      </c>
      <c r="F97" s="15">
        <v>66.5</v>
      </c>
      <c r="G97" s="15"/>
      <c r="H97" s="15">
        <f t="shared" si="7"/>
        <v>66.5</v>
      </c>
      <c r="I97" s="12"/>
    </row>
    <row r="98" spans="1:9" ht="13.5">
      <c r="A98" s="11">
        <f t="shared" si="5"/>
        <v>1</v>
      </c>
      <c r="B98" s="11" t="s">
        <v>211</v>
      </c>
      <c r="C98" s="12" t="s">
        <v>212</v>
      </c>
      <c r="D98" s="13" t="s">
        <v>213</v>
      </c>
      <c r="E98" s="14" t="s">
        <v>214</v>
      </c>
      <c r="F98" s="15">
        <v>68.5</v>
      </c>
      <c r="G98" s="15"/>
      <c r="H98" s="15">
        <f t="shared" si="7"/>
        <v>68.5</v>
      </c>
      <c r="I98" s="12"/>
    </row>
    <row r="99" spans="1:9" ht="13.5">
      <c r="A99" s="11">
        <f t="shared" si="5"/>
        <v>2</v>
      </c>
      <c r="B99" s="11" t="s">
        <v>215</v>
      </c>
      <c r="C99" s="12" t="s">
        <v>212</v>
      </c>
      <c r="D99" s="13" t="s">
        <v>213</v>
      </c>
      <c r="E99" s="14" t="s">
        <v>216</v>
      </c>
      <c r="F99" s="15">
        <v>67.5</v>
      </c>
      <c r="G99" s="15"/>
      <c r="H99" s="15">
        <f t="shared" si="7"/>
        <v>67.5</v>
      </c>
      <c r="I99" s="12"/>
    </row>
    <row r="100" spans="1:9" ht="13.5">
      <c r="A100" s="11">
        <f aca="true" t="shared" si="8" ref="A100:A135">SUMPRODUCT(($D$4:$D$135=$D100)*($H$4:$H$135&gt;$H100))+1</f>
        <v>2</v>
      </c>
      <c r="B100" s="11" t="s">
        <v>217</v>
      </c>
      <c r="C100" s="12" t="s">
        <v>212</v>
      </c>
      <c r="D100" s="13" t="s">
        <v>213</v>
      </c>
      <c r="E100" s="14" t="s">
        <v>218</v>
      </c>
      <c r="F100" s="15">
        <v>67.5</v>
      </c>
      <c r="G100" s="15"/>
      <c r="H100" s="15">
        <f t="shared" si="7"/>
        <v>67.5</v>
      </c>
      <c r="I100" s="12"/>
    </row>
    <row r="101" spans="1:9" ht="13.5">
      <c r="A101" s="11">
        <f t="shared" si="8"/>
        <v>4</v>
      </c>
      <c r="B101" s="11" t="s">
        <v>219</v>
      </c>
      <c r="C101" s="12" t="s">
        <v>212</v>
      </c>
      <c r="D101" s="13" t="s">
        <v>213</v>
      </c>
      <c r="E101" s="14" t="s">
        <v>220</v>
      </c>
      <c r="F101" s="15">
        <v>66.5</v>
      </c>
      <c r="G101" s="15"/>
      <c r="H101" s="15">
        <f t="shared" si="7"/>
        <v>66.5</v>
      </c>
      <c r="I101" s="12"/>
    </row>
    <row r="102" spans="1:9" ht="13.5">
      <c r="A102" s="11">
        <f t="shared" si="8"/>
        <v>4</v>
      </c>
      <c r="B102" s="11" t="s">
        <v>221</v>
      </c>
      <c r="C102" s="12" t="s">
        <v>212</v>
      </c>
      <c r="D102" s="13" t="s">
        <v>213</v>
      </c>
      <c r="E102" s="14" t="s">
        <v>222</v>
      </c>
      <c r="F102" s="15">
        <v>66.5</v>
      </c>
      <c r="G102" s="15"/>
      <c r="H102" s="15">
        <f t="shared" si="7"/>
        <v>66.5</v>
      </c>
      <c r="I102" s="12"/>
    </row>
    <row r="103" spans="1:9" ht="13.5">
      <c r="A103" s="11">
        <f t="shared" si="8"/>
        <v>1</v>
      </c>
      <c r="B103" s="11" t="s">
        <v>223</v>
      </c>
      <c r="C103" s="12" t="s">
        <v>224</v>
      </c>
      <c r="D103" s="13" t="s">
        <v>225</v>
      </c>
      <c r="E103" s="14" t="s">
        <v>226</v>
      </c>
      <c r="F103" s="15">
        <v>63.5</v>
      </c>
      <c r="G103" s="15"/>
      <c r="H103" s="15">
        <f aca="true" t="shared" si="9" ref="H103:H118">F103+G103</f>
        <v>63.5</v>
      </c>
      <c r="I103" s="12"/>
    </row>
    <row r="104" spans="1:9" ht="13.5">
      <c r="A104" s="11">
        <f t="shared" si="8"/>
        <v>2</v>
      </c>
      <c r="B104" s="11" t="s">
        <v>227</v>
      </c>
      <c r="C104" s="12" t="s">
        <v>224</v>
      </c>
      <c r="D104" s="13" t="s">
        <v>225</v>
      </c>
      <c r="E104" s="14" t="s">
        <v>228</v>
      </c>
      <c r="F104" s="15">
        <v>61</v>
      </c>
      <c r="G104" s="15"/>
      <c r="H104" s="15">
        <f t="shared" si="9"/>
        <v>61</v>
      </c>
      <c r="I104" s="12"/>
    </row>
    <row r="105" spans="1:9" ht="13.5">
      <c r="A105" s="11">
        <f t="shared" si="8"/>
        <v>3</v>
      </c>
      <c r="B105" s="11" t="s">
        <v>229</v>
      </c>
      <c r="C105" s="12" t="s">
        <v>224</v>
      </c>
      <c r="D105" s="13" t="s">
        <v>225</v>
      </c>
      <c r="E105" s="14" t="s">
        <v>230</v>
      </c>
      <c r="F105" s="15">
        <v>55.5</v>
      </c>
      <c r="G105" s="15"/>
      <c r="H105" s="15">
        <f t="shared" si="9"/>
        <v>55.5</v>
      </c>
      <c r="I105" s="12"/>
    </row>
    <row r="106" spans="1:9" ht="13.5">
      <c r="A106" s="11">
        <f t="shared" si="8"/>
        <v>4</v>
      </c>
      <c r="B106" s="11" t="s">
        <v>231</v>
      </c>
      <c r="C106" s="12" t="s">
        <v>224</v>
      </c>
      <c r="D106" s="13" t="s">
        <v>225</v>
      </c>
      <c r="E106" s="14" t="s">
        <v>232</v>
      </c>
      <c r="F106" s="15">
        <v>53</v>
      </c>
      <c r="G106" s="15"/>
      <c r="H106" s="15">
        <f t="shared" si="9"/>
        <v>53</v>
      </c>
      <c r="I106" s="12"/>
    </row>
    <row r="107" spans="1:9" ht="13.5">
      <c r="A107" s="11">
        <f t="shared" si="8"/>
        <v>5</v>
      </c>
      <c r="B107" s="11" t="s">
        <v>233</v>
      </c>
      <c r="C107" s="12" t="s">
        <v>224</v>
      </c>
      <c r="D107" s="13" t="s">
        <v>225</v>
      </c>
      <c r="E107" s="14" t="s">
        <v>234</v>
      </c>
      <c r="F107" s="15">
        <v>52.5</v>
      </c>
      <c r="G107" s="15"/>
      <c r="H107" s="15">
        <f t="shared" si="9"/>
        <v>52.5</v>
      </c>
      <c r="I107" s="12"/>
    </row>
    <row r="108" spans="1:9" ht="13.5">
      <c r="A108" s="11">
        <f t="shared" si="8"/>
        <v>5</v>
      </c>
      <c r="B108" s="11" t="s">
        <v>235</v>
      </c>
      <c r="C108" s="12" t="s">
        <v>224</v>
      </c>
      <c r="D108" s="13" t="s">
        <v>225</v>
      </c>
      <c r="E108" s="14" t="s">
        <v>236</v>
      </c>
      <c r="F108" s="15">
        <v>52.5</v>
      </c>
      <c r="G108" s="15"/>
      <c r="H108" s="15">
        <f t="shared" si="9"/>
        <v>52.5</v>
      </c>
      <c r="I108" s="12"/>
    </row>
    <row r="109" spans="1:9" ht="13.5">
      <c r="A109" s="11">
        <f t="shared" si="8"/>
        <v>7</v>
      </c>
      <c r="B109" s="11" t="s">
        <v>237</v>
      </c>
      <c r="C109" s="12" t="s">
        <v>224</v>
      </c>
      <c r="D109" s="13" t="s">
        <v>225</v>
      </c>
      <c r="E109" s="14" t="s">
        <v>238</v>
      </c>
      <c r="F109" s="15">
        <v>51.5</v>
      </c>
      <c r="G109" s="15"/>
      <c r="H109" s="15">
        <f t="shared" si="9"/>
        <v>51.5</v>
      </c>
      <c r="I109" s="12"/>
    </row>
    <row r="110" spans="1:9" ht="13.5">
      <c r="A110" s="11">
        <f t="shared" si="8"/>
        <v>8</v>
      </c>
      <c r="B110" s="11" t="s">
        <v>239</v>
      </c>
      <c r="C110" s="12" t="s">
        <v>224</v>
      </c>
      <c r="D110" s="13" t="s">
        <v>225</v>
      </c>
      <c r="E110" s="14" t="s">
        <v>240</v>
      </c>
      <c r="F110" s="15">
        <v>50</v>
      </c>
      <c r="G110" s="15"/>
      <c r="H110" s="15">
        <f t="shared" si="9"/>
        <v>50</v>
      </c>
      <c r="I110" s="12"/>
    </row>
    <row r="111" spans="1:9" ht="13.5">
      <c r="A111" s="11">
        <f t="shared" si="8"/>
        <v>1</v>
      </c>
      <c r="B111" s="11" t="s">
        <v>241</v>
      </c>
      <c r="C111" s="12" t="s">
        <v>242</v>
      </c>
      <c r="D111" s="13" t="s">
        <v>243</v>
      </c>
      <c r="E111" s="14" t="s">
        <v>244</v>
      </c>
      <c r="F111" s="15">
        <v>72.5</v>
      </c>
      <c r="G111" s="15"/>
      <c r="H111" s="15">
        <f t="shared" si="9"/>
        <v>72.5</v>
      </c>
      <c r="I111" s="12"/>
    </row>
    <row r="112" spans="1:9" ht="13.5">
      <c r="A112" s="11">
        <f t="shared" si="8"/>
        <v>2</v>
      </c>
      <c r="B112" s="11" t="s">
        <v>245</v>
      </c>
      <c r="C112" s="12" t="s">
        <v>242</v>
      </c>
      <c r="D112" s="13" t="s">
        <v>243</v>
      </c>
      <c r="E112" s="14" t="s">
        <v>246</v>
      </c>
      <c r="F112" s="15">
        <v>70.5</v>
      </c>
      <c r="G112" s="15"/>
      <c r="H112" s="15">
        <f t="shared" si="9"/>
        <v>70.5</v>
      </c>
      <c r="I112" s="12"/>
    </row>
    <row r="113" spans="1:9" ht="13.5">
      <c r="A113" s="11">
        <f t="shared" si="8"/>
        <v>3</v>
      </c>
      <c r="B113" s="11" t="s">
        <v>247</v>
      </c>
      <c r="C113" s="12" t="s">
        <v>242</v>
      </c>
      <c r="D113" s="13" t="s">
        <v>243</v>
      </c>
      <c r="E113" s="14" t="s">
        <v>248</v>
      </c>
      <c r="F113" s="15">
        <v>68</v>
      </c>
      <c r="G113" s="15"/>
      <c r="H113" s="15">
        <f t="shared" si="9"/>
        <v>68</v>
      </c>
      <c r="I113" s="12"/>
    </row>
    <row r="114" spans="1:9" ht="13.5">
      <c r="A114" s="11">
        <f t="shared" si="8"/>
        <v>4</v>
      </c>
      <c r="B114" s="11" t="s">
        <v>249</v>
      </c>
      <c r="C114" s="12" t="s">
        <v>242</v>
      </c>
      <c r="D114" s="13" t="s">
        <v>243</v>
      </c>
      <c r="E114" s="14" t="s">
        <v>250</v>
      </c>
      <c r="F114" s="15">
        <v>64.5</v>
      </c>
      <c r="G114" s="15"/>
      <c r="H114" s="15">
        <f t="shared" si="9"/>
        <v>64.5</v>
      </c>
      <c r="I114" s="12"/>
    </row>
    <row r="115" spans="1:9" ht="13.5">
      <c r="A115" s="11">
        <f t="shared" si="8"/>
        <v>4</v>
      </c>
      <c r="B115" s="11" t="s">
        <v>251</v>
      </c>
      <c r="C115" s="12" t="s">
        <v>242</v>
      </c>
      <c r="D115" s="13" t="s">
        <v>243</v>
      </c>
      <c r="E115" s="14" t="s">
        <v>252</v>
      </c>
      <c r="F115" s="15">
        <v>64.5</v>
      </c>
      <c r="G115" s="15"/>
      <c r="H115" s="15">
        <f t="shared" si="9"/>
        <v>64.5</v>
      </c>
      <c r="I115" s="12"/>
    </row>
    <row r="116" spans="1:9" ht="13.5">
      <c r="A116" s="11">
        <f t="shared" si="8"/>
        <v>6</v>
      </c>
      <c r="B116" s="11" t="s">
        <v>253</v>
      </c>
      <c r="C116" s="12" t="s">
        <v>242</v>
      </c>
      <c r="D116" s="13" t="s">
        <v>243</v>
      </c>
      <c r="E116" s="14" t="s">
        <v>254</v>
      </c>
      <c r="F116" s="15">
        <v>63</v>
      </c>
      <c r="G116" s="15"/>
      <c r="H116" s="15">
        <f t="shared" si="9"/>
        <v>63</v>
      </c>
      <c r="I116" s="12"/>
    </row>
    <row r="117" spans="1:9" ht="13.5">
      <c r="A117" s="11">
        <f t="shared" si="8"/>
        <v>7</v>
      </c>
      <c r="B117" s="11" t="s">
        <v>255</v>
      </c>
      <c r="C117" s="12" t="s">
        <v>242</v>
      </c>
      <c r="D117" s="13" t="s">
        <v>243</v>
      </c>
      <c r="E117" s="14" t="s">
        <v>256</v>
      </c>
      <c r="F117" s="15">
        <v>62.5</v>
      </c>
      <c r="G117" s="15"/>
      <c r="H117" s="15">
        <f t="shared" si="9"/>
        <v>62.5</v>
      </c>
      <c r="I117" s="12"/>
    </row>
    <row r="118" spans="1:9" ht="13.5">
      <c r="A118" s="11">
        <f t="shared" si="8"/>
        <v>8</v>
      </c>
      <c r="B118" s="11" t="s">
        <v>257</v>
      </c>
      <c r="C118" s="12" t="s">
        <v>242</v>
      </c>
      <c r="D118" s="13" t="s">
        <v>243</v>
      </c>
      <c r="E118" s="14" t="s">
        <v>258</v>
      </c>
      <c r="F118" s="15">
        <v>60.5</v>
      </c>
      <c r="G118" s="15"/>
      <c r="H118" s="15">
        <f t="shared" si="9"/>
        <v>60.5</v>
      </c>
      <c r="I118" s="12"/>
    </row>
    <row r="119" spans="1:9" ht="13.5">
      <c r="A119" s="11">
        <f t="shared" si="8"/>
        <v>1</v>
      </c>
      <c r="B119" s="11" t="s">
        <v>259</v>
      </c>
      <c r="C119" s="12" t="s">
        <v>260</v>
      </c>
      <c r="D119" s="13" t="s">
        <v>261</v>
      </c>
      <c r="E119" s="14" t="s">
        <v>262</v>
      </c>
      <c r="F119" s="15">
        <v>72</v>
      </c>
      <c r="G119" s="15"/>
      <c r="H119" s="15">
        <f aca="true" t="shared" si="10" ref="H119:H135">F119+G119</f>
        <v>72</v>
      </c>
      <c r="I119" s="12"/>
    </row>
    <row r="120" spans="1:9" ht="13.5">
      <c r="A120" s="11">
        <f t="shared" si="8"/>
        <v>2</v>
      </c>
      <c r="B120" s="11" t="s">
        <v>263</v>
      </c>
      <c r="C120" s="12" t="s">
        <v>260</v>
      </c>
      <c r="D120" s="13" t="s">
        <v>261</v>
      </c>
      <c r="E120" s="14" t="s">
        <v>264</v>
      </c>
      <c r="F120" s="15">
        <v>65</v>
      </c>
      <c r="G120" s="15"/>
      <c r="H120" s="15">
        <f t="shared" si="10"/>
        <v>65</v>
      </c>
      <c r="I120" s="12"/>
    </row>
    <row r="121" spans="1:9" ht="13.5">
      <c r="A121" s="11">
        <f t="shared" si="8"/>
        <v>3</v>
      </c>
      <c r="B121" s="11" t="s">
        <v>265</v>
      </c>
      <c r="C121" s="12" t="s">
        <v>260</v>
      </c>
      <c r="D121" s="13" t="s">
        <v>261</v>
      </c>
      <c r="E121" s="14" t="s">
        <v>266</v>
      </c>
      <c r="F121" s="15">
        <v>62.5</v>
      </c>
      <c r="G121" s="15"/>
      <c r="H121" s="15">
        <f t="shared" si="10"/>
        <v>62.5</v>
      </c>
      <c r="I121" s="12"/>
    </row>
    <row r="122" spans="1:9" ht="13.5">
      <c r="A122" s="11">
        <f t="shared" si="8"/>
        <v>4</v>
      </c>
      <c r="B122" s="11" t="s">
        <v>267</v>
      </c>
      <c r="C122" s="12" t="s">
        <v>260</v>
      </c>
      <c r="D122" s="13" t="s">
        <v>261</v>
      </c>
      <c r="E122" s="14" t="s">
        <v>268</v>
      </c>
      <c r="F122" s="15">
        <v>59.5</v>
      </c>
      <c r="G122" s="15"/>
      <c r="H122" s="15">
        <f t="shared" si="10"/>
        <v>59.5</v>
      </c>
      <c r="I122" s="12"/>
    </row>
    <row r="123" spans="1:9" ht="13.5">
      <c r="A123" s="11">
        <f t="shared" si="8"/>
        <v>5</v>
      </c>
      <c r="B123" s="11" t="s">
        <v>269</v>
      </c>
      <c r="C123" s="12" t="s">
        <v>260</v>
      </c>
      <c r="D123" s="13" t="s">
        <v>261</v>
      </c>
      <c r="E123" s="14" t="s">
        <v>270</v>
      </c>
      <c r="F123" s="15">
        <v>59</v>
      </c>
      <c r="G123" s="15"/>
      <c r="H123" s="15">
        <f t="shared" si="10"/>
        <v>59</v>
      </c>
      <c r="I123" s="12"/>
    </row>
    <row r="124" spans="1:9" ht="13.5">
      <c r="A124" s="11">
        <f t="shared" si="8"/>
        <v>6</v>
      </c>
      <c r="B124" s="11" t="s">
        <v>271</v>
      </c>
      <c r="C124" s="12" t="s">
        <v>260</v>
      </c>
      <c r="D124" s="13" t="s">
        <v>261</v>
      </c>
      <c r="E124" s="14" t="s">
        <v>272</v>
      </c>
      <c r="F124" s="15">
        <v>58.5</v>
      </c>
      <c r="G124" s="15"/>
      <c r="H124" s="15">
        <f t="shared" si="10"/>
        <v>58.5</v>
      </c>
      <c r="I124" s="12"/>
    </row>
    <row r="125" spans="1:9" ht="13.5">
      <c r="A125" s="11">
        <f t="shared" si="8"/>
        <v>7</v>
      </c>
      <c r="B125" s="11" t="s">
        <v>273</v>
      </c>
      <c r="C125" s="12" t="s">
        <v>260</v>
      </c>
      <c r="D125" s="13" t="s">
        <v>261</v>
      </c>
      <c r="E125" s="14" t="s">
        <v>274</v>
      </c>
      <c r="F125" s="15">
        <v>58</v>
      </c>
      <c r="G125" s="15"/>
      <c r="H125" s="15">
        <f t="shared" si="10"/>
        <v>58</v>
      </c>
      <c r="I125" s="12"/>
    </row>
    <row r="126" spans="1:9" ht="13.5">
      <c r="A126" s="11">
        <f t="shared" si="8"/>
        <v>8</v>
      </c>
      <c r="B126" s="11" t="s">
        <v>275</v>
      </c>
      <c r="C126" s="12" t="s">
        <v>260</v>
      </c>
      <c r="D126" s="13" t="s">
        <v>261</v>
      </c>
      <c r="E126" s="14" t="s">
        <v>276</v>
      </c>
      <c r="F126" s="15">
        <v>57.5</v>
      </c>
      <c r="G126" s="15"/>
      <c r="H126" s="15">
        <f t="shared" si="10"/>
        <v>57.5</v>
      </c>
      <c r="I126" s="12"/>
    </row>
    <row r="127" spans="1:9" ht="13.5">
      <c r="A127" s="11">
        <f t="shared" si="8"/>
        <v>9</v>
      </c>
      <c r="B127" s="11" t="s">
        <v>277</v>
      </c>
      <c r="C127" s="12" t="s">
        <v>260</v>
      </c>
      <c r="D127" s="13" t="s">
        <v>261</v>
      </c>
      <c r="E127" s="14" t="s">
        <v>278</v>
      </c>
      <c r="F127" s="15">
        <v>57</v>
      </c>
      <c r="G127" s="15"/>
      <c r="H127" s="15">
        <f t="shared" si="10"/>
        <v>57</v>
      </c>
      <c r="I127" s="12"/>
    </row>
    <row r="128" spans="1:9" ht="13.5">
      <c r="A128" s="11">
        <f t="shared" si="8"/>
        <v>9</v>
      </c>
      <c r="B128" s="11" t="s">
        <v>279</v>
      </c>
      <c r="C128" s="12" t="s">
        <v>260</v>
      </c>
      <c r="D128" s="13" t="s">
        <v>261</v>
      </c>
      <c r="E128" s="14" t="s">
        <v>280</v>
      </c>
      <c r="F128" s="15">
        <v>57</v>
      </c>
      <c r="G128" s="15"/>
      <c r="H128" s="15">
        <f t="shared" si="10"/>
        <v>57</v>
      </c>
      <c r="I128" s="12"/>
    </row>
    <row r="129" spans="1:9" ht="13.5">
      <c r="A129" s="11">
        <f t="shared" si="8"/>
        <v>11</v>
      </c>
      <c r="B129" s="11" t="s">
        <v>281</v>
      </c>
      <c r="C129" s="12" t="s">
        <v>260</v>
      </c>
      <c r="D129" s="13" t="s">
        <v>261</v>
      </c>
      <c r="E129" s="14" t="s">
        <v>282</v>
      </c>
      <c r="F129" s="15">
        <v>54</v>
      </c>
      <c r="G129" s="15"/>
      <c r="H129" s="15">
        <f t="shared" si="10"/>
        <v>54</v>
      </c>
      <c r="I129" s="12"/>
    </row>
    <row r="130" spans="1:9" ht="13.5">
      <c r="A130" s="11">
        <f t="shared" si="8"/>
        <v>12</v>
      </c>
      <c r="B130" s="11" t="s">
        <v>283</v>
      </c>
      <c r="C130" s="12" t="s">
        <v>260</v>
      </c>
      <c r="D130" s="13" t="s">
        <v>261</v>
      </c>
      <c r="E130" s="14" t="s">
        <v>284</v>
      </c>
      <c r="F130" s="15">
        <v>53.5</v>
      </c>
      <c r="G130" s="15"/>
      <c r="H130" s="15">
        <f t="shared" si="10"/>
        <v>53.5</v>
      </c>
      <c r="I130" s="12"/>
    </row>
    <row r="131" spans="1:9" ht="13.5">
      <c r="A131" s="11">
        <f t="shared" si="8"/>
        <v>12</v>
      </c>
      <c r="B131" s="11" t="s">
        <v>285</v>
      </c>
      <c r="C131" s="12" t="s">
        <v>260</v>
      </c>
      <c r="D131" s="13" t="s">
        <v>261</v>
      </c>
      <c r="E131" s="14" t="s">
        <v>286</v>
      </c>
      <c r="F131" s="15">
        <v>53.5</v>
      </c>
      <c r="G131" s="15"/>
      <c r="H131" s="15">
        <f t="shared" si="10"/>
        <v>53.5</v>
      </c>
      <c r="I131" s="12"/>
    </row>
    <row r="132" spans="1:9" ht="13.5">
      <c r="A132" s="11">
        <f t="shared" si="8"/>
        <v>12</v>
      </c>
      <c r="B132" s="11" t="s">
        <v>287</v>
      </c>
      <c r="C132" s="12" t="s">
        <v>260</v>
      </c>
      <c r="D132" s="13" t="s">
        <v>261</v>
      </c>
      <c r="E132" s="14" t="s">
        <v>288</v>
      </c>
      <c r="F132" s="15">
        <v>53.5</v>
      </c>
      <c r="G132" s="15"/>
      <c r="H132" s="15">
        <f t="shared" si="10"/>
        <v>53.5</v>
      </c>
      <c r="I132" s="12"/>
    </row>
    <row r="133" spans="1:9" ht="13.5">
      <c r="A133" s="11">
        <f t="shared" si="8"/>
        <v>15</v>
      </c>
      <c r="B133" s="11" t="s">
        <v>289</v>
      </c>
      <c r="C133" s="12" t="s">
        <v>260</v>
      </c>
      <c r="D133" s="13" t="s">
        <v>261</v>
      </c>
      <c r="E133" s="14" t="s">
        <v>290</v>
      </c>
      <c r="F133" s="15">
        <v>52.5</v>
      </c>
      <c r="G133" s="15"/>
      <c r="H133" s="15">
        <f t="shared" si="10"/>
        <v>52.5</v>
      </c>
      <c r="I133" s="12"/>
    </row>
    <row r="134" spans="1:9" ht="13.5">
      <c r="A134" s="11">
        <f t="shared" si="8"/>
        <v>16</v>
      </c>
      <c r="B134" s="11" t="s">
        <v>291</v>
      </c>
      <c r="C134" s="12" t="s">
        <v>260</v>
      </c>
      <c r="D134" s="13" t="s">
        <v>261</v>
      </c>
      <c r="E134" s="14" t="s">
        <v>292</v>
      </c>
      <c r="F134" s="15">
        <v>52</v>
      </c>
      <c r="G134" s="15"/>
      <c r="H134" s="15">
        <f t="shared" si="10"/>
        <v>52</v>
      </c>
      <c r="I134" s="12"/>
    </row>
    <row r="135" spans="1:9" ht="13.5">
      <c r="A135" s="11">
        <f t="shared" si="8"/>
        <v>16</v>
      </c>
      <c r="B135" s="11" t="s">
        <v>293</v>
      </c>
      <c r="C135" s="12" t="s">
        <v>260</v>
      </c>
      <c r="D135" s="13" t="s">
        <v>261</v>
      </c>
      <c r="E135" s="14" t="s">
        <v>294</v>
      </c>
      <c r="F135" s="15">
        <v>52</v>
      </c>
      <c r="G135" s="15"/>
      <c r="H135" s="15">
        <f t="shared" si="10"/>
        <v>52</v>
      </c>
      <c r="I135" s="12"/>
    </row>
  </sheetData>
  <sheetProtection/>
  <mergeCells count="2">
    <mergeCell ref="A1:B1"/>
    <mergeCell ref="A2:I2"/>
  </mergeCells>
  <printOptions horizontalCentered="1"/>
  <pageMargins left="0.7480314960629921" right="0.35433070866141736" top="0.7086614173228347" bottom="0.9842519685039371" header="0.5118110236220472" footer="0.3543307086614173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zhanghua</dc:creator>
  <cp:keywords/>
  <dc:description/>
  <cp:lastModifiedBy>눈_눈</cp:lastModifiedBy>
  <cp:lastPrinted>2019-04-28T06:38:24Z</cp:lastPrinted>
  <dcterms:created xsi:type="dcterms:W3CDTF">2019-04-22T00:37:11Z</dcterms:created>
  <dcterms:modified xsi:type="dcterms:W3CDTF">2019-04-29T03:01:53Z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