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155" firstSheet="2" activeTab="2"/>
  </bookViews>
  <sheets>
    <sheet name="PTPVQYX" sheetId="1" state="hidden" r:id="rId1"/>
    <sheet name="KMNKRT" sheetId="2" state="veryHidden" r:id="rId2"/>
    <sheet name="Sheet2" sheetId="3" r:id="rId3"/>
  </sheets>
  <definedNames>
    <definedName name="_xlnm._FilterDatabase" localSheetId="2" hidden="1">'Sheet2'!$A$5:$J$59</definedName>
  </definedNames>
  <calcPr fullCalcOnLoad="1"/>
</workbook>
</file>

<file path=xl/sharedStrings.xml><?xml version="1.0" encoding="utf-8"?>
<sst xmlns="http://schemas.openxmlformats.org/spreadsheetml/2006/main" count="300" uniqueCount="53">
  <si>
    <t>附件1：</t>
  </si>
  <si>
    <t>渠县2019年城区学校考调教师职位表</t>
  </si>
  <si>
    <t>序号</t>
  </si>
  <si>
    <t>用人单位</t>
  </si>
  <si>
    <t>岗位 类别</t>
  </si>
  <si>
    <t>岗位名称</t>
  </si>
  <si>
    <t>岗位编码</t>
  </si>
  <si>
    <t>招聘
数额</t>
  </si>
  <si>
    <t>招聘条件</t>
  </si>
  <si>
    <t>备注</t>
  </si>
  <si>
    <t>年龄</t>
  </si>
  <si>
    <t>学历</t>
  </si>
  <si>
    <t>知识及技能条件要求</t>
  </si>
  <si>
    <t>渠县中学</t>
  </si>
  <si>
    <t>专技</t>
  </si>
  <si>
    <t>高中语文</t>
  </si>
  <si>
    <t>45周岁及以下</t>
  </si>
  <si>
    <t>全日制学历（本科及以上）</t>
  </si>
  <si>
    <t>取得相应学科高中及以上教师资格</t>
  </si>
  <si>
    <t>渠县第二中学</t>
  </si>
  <si>
    <t>渠县第三中学</t>
  </si>
  <si>
    <t>高中数学</t>
  </si>
  <si>
    <t>高中英语</t>
  </si>
  <si>
    <t>高中地理</t>
  </si>
  <si>
    <t>高中物理</t>
  </si>
  <si>
    <t>高中历史</t>
  </si>
  <si>
    <t>高中体育</t>
  </si>
  <si>
    <t>初中语文</t>
  </si>
  <si>
    <t>全日制学历（大专及以上）</t>
  </si>
  <si>
    <t>取得相应学科初中及以上教师资格</t>
  </si>
  <si>
    <t>初中数学</t>
  </si>
  <si>
    <t>初中英语</t>
  </si>
  <si>
    <t>初中物理</t>
  </si>
  <si>
    <t>初中化学</t>
  </si>
  <si>
    <t>初中生物</t>
  </si>
  <si>
    <t>初中地理</t>
  </si>
  <si>
    <t>渠县渠江镇第三小学</t>
  </si>
  <si>
    <t>小学语文</t>
  </si>
  <si>
    <t>取得相应学科小学及以上教师资格</t>
  </si>
  <si>
    <t>渠县渠江镇第一小学</t>
  </si>
  <si>
    <t>渠县渠江镇第二小学</t>
  </si>
  <si>
    <t>渠县渠江镇第五小学</t>
  </si>
  <si>
    <t>渠县天星镇第三小学</t>
  </si>
  <si>
    <t>小学数学</t>
  </si>
  <si>
    <t>小学英语</t>
  </si>
  <si>
    <t>小学音乐</t>
  </si>
  <si>
    <t>小学美术</t>
  </si>
  <si>
    <t>小学体育</t>
  </si>
  <si>
    <t>幼儿教育</t>
  </si>
  <si>
    <t>35周岁及以下</t>
  </si>
  <si>
    <t>取得幼儿园教师资格，普通话水平达到二级甲等及以上</t>
  </si>
  <si>
    <t>渠县实验幼儿园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</si>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</sst>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黑体"/>
      <family val="0"/>
    </font>
    <font>
      <sz val="20"/>
      <name val="方正小标宋简体"/>
      <family val="0"/>
    </font>
    <font>
      <sz val="12"/>
      <name val="仿宋"/>
      <family val="3"/>
    </font>
    <font>
      <sz val="12"/>
      <name val="宋体"/>
      <family val="0"/>
    </font>
    <font>
      <sz val="11"/>
      <name val="方正小标宋简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1"/>
      <color indexed="8"/>
      <name val="方正小标宋简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0"/>
      <color theme="1"/>
      <name val="仿宋"/>
      <family val="3"/>
    </font>
    <font>
      <sz val="11"/>
      <color theme="1"/>
      <name val="方正小标宋简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13" fillId="0" borderId="0" applyFont="0" applyFill="0" applyBorder="0" applyAlignment="0" applyProtection="0"/>
    <xf numFmtId="0" fontId="3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8" borderId="0" applyNumberFormat="0" applyBorder="0" applyAlignment="0" applyProtection="0"/>
    <xf numFmtId="0" fontId="35" fillId="0" borderId="5" applyNumberFormat="0" applyFill="0" applyAlignment="0" applyProtection="0"/>
    <xf numFmtId="0" fontId="34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4" fillId="26" borderId="0" applyNumberFormat="0" applyBorder="0" applyAlignment="0" applyProtection="0"/>
    <xf numFmtId="0" fontId="0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0" applyNumberFormat="0" applyBorder="0" applyAlignment="0" applyProtection="0"/>
    <xf numFmtId="0" fontId="34" fillId="31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5"/>
  <sheetData>
    <row r="2" ht="13.5">
      <c r="A2" t="e">
        <f>FALSE</f>
        <v>#NAME?</v>
      </c>
    </row>
    <row r="3" ht="13.5">
      <c r="A3" t="b">
        <f>IF(ERROR.TYPE("微软用户")=4)</f>
        <v>0</v>
      </c>
    </row>
    <row r="4" ht="13.5">
      <c r="A4" t="b">
        <f>"禁用宏，关闭 
2012-09-13 16:40:23
Please Enable Macro!",3</f>
        <v>0</v>
      </c>
    </row>
    <row r="5" ht="13.5">
      <c r="A5" t="b">
        <f>FALSE</f>
        <v>0</v>
      </c>
    </row>
    <row r="6" ht="13.5">
      <c r="A6" t="e">
        <f>=</f>
        <v>#NAME?</v>
      </c>
    </row>
    <row r="7" ht="13.5">
      <c r="A7" t="e">
        <f>=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SheetLayoutView="100" workbookViewId="0" topLeftCell="A1">
      <selection activeCell="E10" sqref="E10"/>
    </sheetView>
  </sheetViews>
  <sheetFormatPr defaultColWidth="9.00390625" defaultRowHeight="15"/>
  <cols>
    <col min="1" max="1" width="5.7109375" style="1" customWidth="1"/>
    <col min="2" max="2" width="16.7109375" style="1" customWidth="1"/>
    <col min="3" max="3" width="6.57421875" style="1" customWidth="1"/>
    <col min="4" max="4" width="11.00390625" style="1" customWidth="1"/>
    <col min="5" max="5" width="8.57421875" style="1" customWidth="1"/>
    <col min="6" max="6" width="6.00390625" style="1" customWidth="1"/>
    <col min="7" max="7" width="11.7109375" style="1" customWidth="1"/>
    <col min="8" max="8" width="22.8515625" style="1" customWidth="1"/>
    <col min="9" max="9" width="29.421875" style="1" customWidth="1"/>
    <col min="10" max="10" width="8.8515625" style="1" customWidth="1"/>
    <col min="11" max="16384" width="9.00390625" style="1" customWidth="1"/>
  </cols>
  <sheetData>
    <row r="1" spans="1:10" s="1" customFormat="1" ht="14.25">
      <c r="A1" s="3" t="s">
        <v>0</v>
      </c>
      <c r="B1" s="3"/>
      <c r="C1" s="4"/>
      <c r="D1" s="4"/>
      <c r="E1" s="4"/>
      <c r="F1" s="4"/>
      <c r="G1" s="4"/>
      <c r="H1" s="5"/>
      <c r="I1" s="4"/>
      <c r="J1" s="4"/>
    </row>
    <row r="2" spans="1:10" s="1" customFormat="1" ht="2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6" customHeight="1">
      <c r="A3" s="7"/>
      <c r="B3" s="7"/>
      <c r="C3" s="7"/>
      <c r="D3" s="8"/>
      <c r="E3" s="8"/>
      <c r="F3" s="8"/>
      <c r="G3" s="7"/>
      <c r="H3" s="7"/>
      <c r="I3" s="18"/>
      <c r="J3" s="18"/>
    </row>
    <row r="4" spans="1:10" s="1" customFormat="1" ht="12" customHeight="1">
      <c r="A4" s="9" t="s">
        <v>2</v>
      </c>
      <c r="B4" s="9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9" t="s">
        <v>8</v>
      </c>
      <c r="H4" s="9"/>
      <c r="I4" s="9"/>
      <c r="J4" s="9" t="s">
        <v>9</v>
      </c>
    </row>
    <row r="5" spans="1:10" s="1" customFormat="1" ht="15.75" customHeight="1">
      <c r="A5" s="9"/>
      <c r="B5" s="9"/>
      <c r="C5" s="10"/>
      <c r="D5" s="10"/>
      <c r="E5" s="10"/>
      <c r="F5" s="10"/>
      <c r="G5" s="9" t="s">
        <v>10</v>
      </c>
      <c r="H5" s="10" t="s">
        <v>11</v>
      </c>
      <c r="I5" s="9" t="s">
        <v>12</v>
      </c>
      <c r="J5" s="9"/>
    </row>
    <row r="6" spans="1:10" s="1" customFormat="1" ht="22.5" customHeight="1">
      <c r="A6" s="9">
        <v>1</v>
      </c>
      <c r="B6" s="11" t="s">
        <v>13</v>
      </c>
      <c r="C6" s="11" t="s">
        <v>14</v>
      </c>
      <c r="D6" s="11" t="s">
        <v>15</v>
      </c>
      <c r="E6" s="11">
        <v>90001</v>
      </c>
      <c r="F6" s="10">
        <v>1</v>
      </c>
      <c r="G6" s="11" t="s">
        <v>16</v>
      </c>
      <c r="H6" s="11" t="s">
        <v>17</v>
      </c>
      <c r="I6" s="19" t="s">
        <v>18</v>
      </c>
      <c r="J6" s="9"/>
    </row>
    <row r="7" spans="1:10" s="1" customFormat="1" ht="22.5" customHeight="1">
      <c r="A7" s="9">
        <v>2</v>
      </c>
      <c r="B7" s="11" t="s">
        <v>19</v>
      </c>
      <c r="C7" s="11" t="s">
        <v>14</v>
      </c>
      <c r="D7" s="11" t="s">
        <v>15</v>
      </c>
      <c r="E7" s="11">
        <v>90002</v>
      </c>
      <c r="F7" s="10">
        <v>3</v>
      </c>
      <c r="G7" s="11" t="s">
        <v>16</v>
      </c>
      <c r="H7" s="11" t="s">
        <v>17</v>
      </c>
      <c r="I7" s="20"/>
      <c r="J7" s="9"/>
    </row>
    <row r="8" spans="1:10" s="1" customFormat="1" ht="22.5" customHeight="1">
      <c r="A8" s="9">
        <v>3</v>
      </c>
      <c r="B8" s="11" t="s">
        <v>20</v>
      </c>
      <c r="C8" s="11" t="s">
        <v>14</v>
      </c>
      <c r="D8" s="12" t="s">
        <v>15</v>
      </c>
      <c r="E8" s="11">
        <v>90003</v>
      </c>
      <c r="F8" s="10">
        <v>1</v>
      </c>
      <c r="G8" s="11" t="s">
        <v>16</v>
      </c>
      <c r="H8" s="11" t="s">
        <v>17</v>
      </c>
      <c r="I8" s="21"/>
      <c r="J8" s="9"/>
    </row>
    <row r="9" spans="1:10" s="1" customFormat="1" ht="22.5" customHeight="1">
      <c r="A9" s="9">
        <v>4</v>
      </c>
      <c r="B9" s="11" t="s">
        <v>20</v>
      </c>
      <c r="C9" s="11" t="s">
        <v>14</v>
      </c>
      <c r="D9" s="12" t="s">
        <v>21</v>
      </c>
      <c r="E9" s="11">
        <v>90004</v>
      </c>
      <c r="F9" s="10">
        <v>1</v>
      </c>
      <c r="G9" s="11" t="s">
        <v>16</v>
      </c>
      <c r="H9" s="11" t="s">
        <v>17</v>
      </c>
      <c r="I9" s="22" t="s">
        <v>18</v>
      </c>
      <c r="J9" s="9"/>
    </row>
    <row r="10" spans="1:10" s="1" customFormat="1" ht="22.5" customHeight="1">
      <c r="A10" s="9">
        <v>5</v>
      </c>
      <c r="B10" s="11" t="s">
        <v>13</v>
      </c>
      <c r="C10" s="11" t="s">
        <v>14</v>
      </c>
      <c r="D10" s="12" t="s">
        <v>22</v>
      </c>
      <c r="E10" s="11">
        <v>90005</v>
      </c>
      <c r="F10" s="10">
        <v>1</v>
      </c>
      <c r="G10" s="11" t="s">
        <v>16</v>
      </c>
      <c r="H10" s="11" t="s">
        <v>17</v>
      </c>
      <c r="I10" s="19" t="s">
        <v>18</v>
      </c>
      <c r="J10" s="9"/>
    </row>
    <row r="11" spans="1:10" s="1" customFormat="1" ht="22.5" customHeight="1">
      <c r="A11" s="9">
        <v>6</v>
      </c>
      <c r="B11" s="11" t="s">
        <v>19</v>
      </c>
      <c r="C11" s="11" t="s">
        <v>14</v>
      </c>
      <c r="D11" s="12" t="s">
        <v>22</v>
      </c>
      <c r="E11" s="11">
        <v>90006</v>
      </c>
      <c r="F11" s="10">
        <v>1</v>
      </c>
      <c r="G11" s="11" t="s">
        <v>16</v>
      </c>
      <c r="H11" s="11" t="s">
        <v>17</v>
      </c>
      <c r="I11" s="20"/>
      <c r="J11" s="9"/>
    </row>
    <row r="12" spans="1:10" s="1" customFormat="1" ht="22.5" customHeight="1">
      <c r="A12" s="9">
        <v>7</v>
      </c>
      <c r="B12" s="11" t="s">
        <v>20</v>
      </c>
      <c r="C12" s="11" t="s">
        <v>14</v>
      </c>
      <c r="D12" s="12" t="s">
        <v>22</v>
      </c>
      <c r="E12" s="11">
        <v>90007</v>
      </c>
      <c r="F12" s="10">
        <v>1</v>
      </c>
      <c r="G12" s="11" t="s">
        <v>16</v>
      </c>
      <c r="H12" s="11" t="s">
        <v>17</v>
      </c>
      <c r="I12" s="21"/>
      <c r="J12" s="9"/>
    </row>
    <row r="13" spans="1:10" ht="22.5" customHeight="1">
      <c r="A13" s="9">
        <v>8</v>
      </c>
      <c r="B13" s="11" t="s">
        <v>19</v>
      </c>
      <c r="C13" s="11" t="s">
        <v>14</v>
      </c>
      <c r="D13" s="11" t="s">
        <v>23</v>
      </c>
      <c r="E13" s="11">
        <v>90008</v>
      </c>
      <c r="F13" s="10">
        <v>2</v>
      </c>
      <c r="G13" s="11" t="s">
        <v>16</v>
      </c>
      <c r="H13" s="11" t="s">
        <v>17</v>
      </c>
      <c r="I13" s="19" t="s">
        <v>18</v>
      </c>
      <c r="J13" s="9"/>
    </row>
    <row r="14" spans="1:10" s="2" customFormat="1" ht="22.5" customHeight="1">
      <c r="A14" s="9">
        <v>9</v>
      </c>
      <c r="B14" s="11" t="s">
        <v>20</v>
      </c>
      <c r="C14" s="11" t="s">
        <v>14</v>
      </c>
      <c r="D14" s="11" t="s">
        <v>23</v>
      </c>
      <c r="E14" s="11">
        <v>90009</v>
      </c>
      <c r="F14" s="10">
        <v>1</v>
      </c>
      <c r="G14" s="11" t="s">
        <v>16</v>
      </c>
      <c r="H14" s="11" t="s">
        <v>17</v>
      </c>
      <c r="I14" s="21"/>
      <c r="J14" s="23"/>
    </row>
    <row r="15" spans="1:10" s="2" customFormat="1" ht="22.5" customHeight="1">
      <c r="A15" s="9">
        <v>10</v>
      </c>
      <c r="B15" s="11" t="s">
        <v>20</v>
      </c>
      <c r="C15" s="11" t="s">
        <v>14</v>
      </c>
      <c r="D15" s="12" t="s">
        <v>24</v>
      </c>
      <c r="E15" s="11">
        <v>90010</v>
      </c>
      <c r="F15" s="10">
        <v>2</v>
      </c>
      <c r="G15" s="11" t="s">
        <v>16</v>
      </c>
      <c r="H15" s="11" t="s">
        <v>17</v>
      </c>
      <c r="I15" s="22" t="s">
        <v>18</v>
      </c>
      <c r="J15" s="23"/>
    </row>
    <row r="16" spans="1:10" s="2" customFormat="1" ht="22.5" customHeight="1">
      <c r="A16" s="9">
        <v>11</v>
      </c>
      <c r="B16" s="11" t="s">
        <v>19</v>
      </c>
      <c r="C16" s="11" t="s">
        <v>14</v>
      </c>
      <c r="D16" s="12" t="s">
        <v>25</v>
      </c>
      <c r="E16" s="11">
        <v>90011</v>
      </c>
      <c r="F16" s="10">
        <v>2</v>
      </c>
      <c r="G16" s="11" t="s">
        <v>16</v>
      </c>
      <c r="H16" s="11" t="s">
        <v>17</v>
      </c>
      <c r="I16" s="19" t="s">
        <v>18</v>
      </c>
      <c r="J16" s="23"/>
    </row>
    <row r="17" spans="1:10" s="2" customFormat="1" ht="22.5" customHeight="1">
      <c r="A17" s="9">
        <v>12</v>
      </c>
      <c r="B17" s="11" t="s">
        <v>20</v>
      </c>
      <c r="C17" s="11" t="s">
        <v>14</v>
      </c>
      <c r="D17" s="12" t="s">
        <v>25</v>
      </c>
      <c r="E17" s="11">
        <v>90012</v>
      </c>
      <c r="F17" s="10">
        <v>1</v>
      </c>
      <c r="G17" s="11" t="s">
        <v>16</v>
      </c>
      <c r="H17" s="11" t="s">
        <v>17</v>
      </c>
      <c r="I17" s="21"/>
      <c r="J17" s="23"/>
    </row>
    <row r="18" spans="1:10" s="2" customFormat="1" ht="22.5" customHeight="1">
      <c r="A18" s="9">
        <v>13</v>
      </c>
      <c r="B18" s="11" t="s">
        <v>20</v>
      </c>
      <c r="C18" s="11" t="s">
        <v>14</v>
      </c>
      <c r="D18" s="12" t="s">
        <v>26</v>
      </c>
      <c r="E18" s="11">
        <v>90013</v>
      </c>
      <c r="F18" s="10">
        <v>2</v>
      </c>
      <c r="G18" s="11" t="s">
        <v>16</v>
      </c>
      <c r="H18" s="11" t="s">
        <v>17</v>
      </c>
      <c r="I18" s="22" t="s">
        <v>18</v>
      </c>
      <c r="J18" s="23"/>
    </row>
    <row r="19" spans="1:10" s="2" customFormat="1" ht="22.5" customHeight="1">
      <c r="A19" s="9">
        <v>14</v>
      </c>
      <c r="B19" s="11" t="s">
        <v>13</v>
      </c>
      <c r="C19" s="11" t="s">
        <v>14</v>
      </c>
      <c r="D19" s="12" t="s">
        <v>27</v>
      </c>
      <c r="E19" s="11">
        <v>90014</v>
      </c>
      <c r="F19" s="10">
        <v>2</v>
      </c>
      <c r="G19" s="11" t="s">
        <v>16</v>
      </c>
      <c r="H19" s="11" t="s">
        <v>28</v>
      </c>
      <c r="I19" s="19" t="s">
        <v>29</v>
      </c>
      <c r="J19" s="23"/>
    </row>
    <row r="20" spans="1:10" s="2" customFormat="1" ht="22.5" customHeight="1">
      <c r="A20" s="9">
        <v>15</v>
      </c>
      <c r="B20" s="11" t="s">
        <v>20</v>
      </c>
      <c r="C20" s="11" t="s">
        <v>14</v>
      </c>
      <c r="D20" s="12" t="s">
        <v>27</v>
      </c>
      <c r="E20" s="11">
        <v>90015</v>
      </c>
      <c r="F20" s="10">
        <v>4</v>
      </c>
      <c r="G20" s="11" t="s">
        <v>16</v>
      </c>
      <c r="H20" s="11" t="s">
        <v>28</v>
      </c>
      <c r="I20" s="21"/>
      <c r="J20" s="23"/>
    </row>
    <row r="21" spans="1:10" s="2" customFormat="1" ht="22.5" customHeight="1">
      <c r="A21" s="9">
        <v>16</v>
      </c>
      <c r="B21" s="11" t="s">
        <v>13</v>
      </c>
      <c r="C21" s="11" t="s">
        <v>14</v>
      </c>
      <c r="D21" s="12" t="s">
        <v>30</v>
      </c>
      <c r="E21" s="11">
        <v>90016</v>
      </c>
      <c r="F21" s="10">
        <v>3</v>
      </c>
      <c r="G21" s="11" t="s">
        <v>16</v>
      </c>
      <c r="H21" s="11" t="s">
        <v>28</v>
      </c>
      <c r="I21" s="19" t="s">
        <v>29</v>
      </c>
      <c r="J21" s="23"/>
    </row>
    <row r="22" spans="1:10" s="2" customFormat="1" ht="22.5" customHeight="1">
      <c r="A22" s="9">
        <v>17</v>
      </c>
      <c r="B22" s="11" t="s">
        <v>20</v>
      </c>
      <c r="C22" s="11" t="s">
        <v>14</v>
      </c>
      <c r="D22" s="12" t="s">
        <v>30</v>
      </c>
      <c r="E22" s="11">
        <v>90017</v>
      </c>
      <c r="F22" s="10">
        <v>3</v>
      </c>
      <c r="G22" s="11" t="s">
        <v>16</v>
      </c>
      <c r="H22" s="11" t="s">
        <v>28</v>
      </c>
      <c r="I22" s="21"/>
      <c r="J22" s="23"/>
    </row>
    <row r="23" spans="1:10" s="2" customFormat="1" ht="22.5" customHeight="1">
      <c r="A23" s="9">
        <v>18</v>
      </c>
      <c r="B23" s="11" t="s">
        <v>13</v>
      </c>
      <c r="C23" s="11" t="s">
        <v>14</v>
      </c>
      <c r="D23" s="12" t="s">
        <v>31</v>
      </c>
      <c r="E23" s="11">
        <v>90018</v>
      </c>
      <c r="F23" s="10">
        <v>3</v>
      </c>
      <c r="G23" s="11" t="s">
        <v>16</v>
      </c>
      <c r="H23" s="11" t="s">
        <v>28</v>
      </c>
      <c r="I23" s="19" t="s">
        <v>29</v>
      </c>
      <c r="J23" s="23"/>
    </row>
    <row r="24" spans="1:10" s="2" customFormat="1" ht="22.5" customHeight="1">
      <c r="A24" s="9">
        <v>19</v>
      </c>
      <c r="B24" s="11" t="s">
        <v>20</v>
      </c>
      <c r="C24" s="11" t="s">
        <v>14</v>
      </c>
      <c r="D24" s="12" t="s">
        <v>31</v>
      </c>
      <c r="E24" s="11">
        <v>90019</v>
      </c>
      <c r="F24" s="10">
        <v>3</v>
      </c>
      <c r="G24" s="11" t="s">
        <v>16</v>
      </c>
      <c r="H24" s="11" t="s">
        <v>28</v>
      </c>
      <c r="I24" s="21"/>
      <c r="J24" s="23"/>
    </row>
    <row r="25" spans="1:10" s="2" customFormat="1" ht="22.5" customHeight="1">
      <c r="A25" s="9">
        <v>20</v>
      </c>
      <c r="B25" s="11" t="s">
        <v>13</v>
      </c>
      <c r="C25" s="11" t="s">
        <v>14</v>
      </c>
      <c r="D25" s="12" t="s">
        <v>32</v>
      </c>
      <c r="E25" s="11">
        <v>90020</v>
      </c>
      <c r="F25" s="10">
        <v>2</v>
      </c>
      <c r="G25" s="11" t="s">
        <v>16</v>
      </c>
      <c r="H25" s="11" t="s">
        <v>28</v>
      </c>
      <c r="I25" s="19" t="s">
        <v>29</v>
      </c>
      <c r="J25" s="23"/>
    </row>
    <row r="26" spans="1:10" s="2" customFormat="1" ht="22.5" customHeight="1">
      <c r="A26" s="9">
        <v>21</v>
      </c>
      <c r="B26" s="11" t="s">
        <v>20</v>
      </c>
      <c r="C26" s="11" t="s">
        <v>14</v>
      </c>
      <c r="D26" s="12" t="s">
        <v>32</v>
      </c>
      <c r="E26" s="11">
        <v>90021</v>
      </c>
      <c r="F26" s="10">
        <v>1</v>
      </c>
      <c r="G26" s="11" t="s">
        <v>16</v>
      </c>
      <c r="H26" s="11" t="s">
        <v>28</v>
      </c>
      <c r="I26" s="21"/>
      <c r="J26" s="23"/>
    </row>
    <row r="27" spans="1:10" s="2" customFormat="1" ht="22.5" customHeight="1">
      <c r="A27" s="9">
        <v>22</v>
      </c>
      <c r="B27" s="11" t="s">
        <v>13</v>
      </c>
      <c r="C27" s="11" t="s">
        <v>14</v>
      </c>
      <c r="D27" s="12" t="s">
        <v>33</v>
      </c>
      <c r="E27" s="11">
        <v>90022</v>
      </c>
      <c r="F27" s="10">
        <v>1</v>
      </c>
      <c r="G27" s="11" t="s">
        <v>16</v>
      </c>
      <c r="H27" s="11" t="s">
        <v>28</v>
      </c>
      <c r="I27" s="19" t="s">
        <v>29</v>
      </c>
      <c r="J27" s="23"/>
    </row>
    <row r="28" spans="1:10" s="2" customFormat="1" ht="22.5" customHeight="1">
      <c r="A28" s="9">
        <v>23</v>
      </c>
      <c r="B28" s="11" t="s">
        <v>20</v>
      </c>
      <c r="C28" s="11" t="s">
        <v>14</v>
      </c>
      <c r="D28" s="12" t="s">
        <v>33</v>
      </c>
      <c r="E28" s="11">
        <v>90023</v>
      </c>
      <c r="F28" s="10">
        <v>2</v>
      </c>
      <c r="G28" s="11" t="s">
        <v>16</v>
      </c>
      <c r="H28" s="11" t="s">
        <v>28</v>
      </c>
      <c r="I28" s="21"/>
      <c r="J28" s="23"/>
    </row>
    <row r="29" spans="1:10" s="2" customFormat="1" ht="22.5" customHeight="1">
      <c r="A29" s="9">
        <v>24</v>
      </c>
      <c r="B29" s="11" t="s">
        <v>13</v>
      </c>
      <c r="C29" s="11" t="s">
        <v>14</v>
      </c>
      <c r="D29" s="12" t="s">
        <v>34</v>
      </c>
      <c r="E29" s="11">
        <v>90024</v>
      </c>
      <c r="F29" s="10">
        <v>1</v>
      </c>
      <c r="G29" s="11" t="s">
        <v>16</v>
      </c>
      <c r="H29" s="11" t="s">
        <v>28</v>
      </c>
      <c r="I29" s="19" t="s">
        <v>29</v>
      </c>
      <c r="J29" s="23"/>
    </row>
    <row r="30" spans="1:10" s="2" customFormat="1" ht="22.5" customHeight="1">
      <c r="A30" s="9">
        <v>25</v>
      </c>
      <c r="B30" s="11" t="s">
        <v>20</v>
      </c>
      <c r="C30" s="11" t="s">
        <v>14</v>
      </c>
      <c r="D30" s="12" t="s">
        <v>34</v>
      </c>
      <c r="E30" s="11">
        <v>90025</v>
      </c>
      <c r="F30" s="10">
        <v>2</v>
      </c>
      <c r="G30" s="11" t="s">
        <v>16</v>
      </c>
      <c r="H30" s="11" t="s">
        <v>28</v>
      </c>
      <c r="I30" s="21"/>
      <c r="J30" s="23"/>
    </row>
    <row r="31" spans="1:10" s="2" customFormat="1" ht="22.5" customHeight="1">
      <c r="A31" s="9">
        <v>26</v>
      </c>
      <c r="B31" s="11" t="s">
        <v>13</v>
      </c>
      <c r="C31" s="11" t="s">
        <v>14</v>
      </c>
      <c r="D31" s="12" t="s">
        <v>35</v>
      </c>
      <c r="E31" s="11">
        <v>90026</v>
      </c>
      <c r="F31" s="10">
        <v>1</v>
      </c>
      <c r="G31" s="11" t="s">
        <v>16</v>
      </c>
      <c r="H31" s="11" t="s">
        <v>28</v>
      </c>
      <c r="I31" s="19" t="s">
        <v>29</v>
      </c>
      <c r="J31" s="23"/>
    </row>
    <row r="32" spans="1:10" s="2" customFormat="1" ht="22.5" customHeight="1">
      <c r="A32" s="9">
        <v>27</v>
      </c>
      <c r="B32" s="11" t="s">
        <v>20</v>
      </c>
      <c r="C32" s="11" t="s">
        <v>14</v>
      </c>
      <c r="D32" s="12" t="s">
        <v>35</v>
      </c>
      <c r="E32" s="11">
        <v>90027</v>
      </c>
      <c r="F32" s="10">
        <v>1</v>
      </c>
      <c r="G32" s="11" t="s">
        <v>16</v>
      </c>
      <c r="H32" s="11" t="s">
        <v>28</v>
      </c>
      <c r="I32" s="21"/>
      <c r="J32" s="23"/>
    </row>
    <row r="33" spans="1:10" s="2" customFormat="1" ht="22.5" customHeight="1">
      <c r="A33" s="9">
        <v>28</v>
      </c>
      <c r="B33" s="11" t="s">
        <v>36</v>
      </c>
      <c r="C33" s="11" t="s">
        <v>14</v>
      </c>
      <c r="D33" s="12" t="s">
        <v>37</v>
      </c>
      <c r="E33" s="11">
        <v>90028</v>
      </c>
      <c r="F33" s="10">
        <v>18</v>
      </c>
      <c r="G33" s="11" t="s">
        <v>16</v>
      </c>
      <c r="H33" s="11" t="s">
        <v>28</v>
      </c>
      <c r="I33" s="24" t="s">
        <v>38</v>
      </c>
      <c r="J33" s="23"/>
    </row>
    <row r="34" spans="1:10" s="2" customFormat="1" ht="22.5" customHeight="1">
      <c r="A34" s="9">
        <v>29</v>
      </c>
      <c r="B34" s="11" t="s">
        <v>39</v>
      </c>
      <c r="C34" s="11" t="s">
        <v>14</v>
      </c>
      <c r="D34" s="12" t="s">
        <v>37</v>
      </c>
      <c r="E34" s="11">
        <v>90029</v>
      </c>
      <c r="F34" s="10">
        <v>2</v>
      </c>
      <c r="G34" s="11" t="s">
        <v>16</v>
      </c>
      <c r="H34" s="11" t="s">
        <v>28</v>
      </c>
      <c r="I34" s="25"/>
      <c r="J34" s="23"/>
    </row>
    <row r="35" spans="1:10" s="2" customFormat="1" ht="22.5" customHeight="1">
      <c r="A35" s="9">
        <v>30</v>
      </c>
      <c r="B35" s="11" t="s">
        <v>40</v>
      </c>
      <c r="C35" s="11" t="s">
        <v>14</v>
      </c>
      <c r="D35" s="12" t="s">
        <v>37</v>
      </c>
      <c r="E35" s="11">
        <v>90030</v>
      </c>
      <c r="F35" s="10">
        <v>8</v>
      </c>
      <c r="G35" s="11" t="s">
        <v>16</v>
      </c>
      <c r="H35" s="11" t="s">
        <v>28</v>
      </c>
      <c r="I35" s="25"/>
      <c r="J35" s="23"/>
    </row>
    <row r="36" spans="1:10" s="2" customFormat="1" ht="22.5" customHeight="1">
      <c r="A36" s="9">
        <v>31</v>
      </c>
      <c r="B36" s="11" t="s">
        <v>41</v>
      </c>
      <c r="C36" s="11" t="s">
        <v>14</v>
      </c>
      <c r="D36" s="12" t="s">
        <v>37</v>
      </c>
      <c r="E36" s="11">
        <v>90031</v>
      </c>
      <c r="F36" s="10">
        <v>7</v>
      </c>
      <c r="G36" s="11" t="s">
        <v>16</v>
      </c>
      <c r="H36" s="11" t="s">
        <v>28</v>
      </c>
      <c r="I36" s="25"/>
      <c r="J36" s="23"/>
    </row>
    <row r="37" spans="1:10" s="2" customFormat="1" ht="22.5" customHeight="1">
      <c r="A37" s="9">
        <v>32</v>
      </c>
      <c r="B37" s="11" t="s">
        <v>42</v>
      </c>
      <c r="C37" s="11" t="s">
        <v>14</v>
      </c>
      <c r="D37" s="12" t="s">
        <v>37</v>
      </c>
      <c r="E37" s="11">
        <v>90032</v>
      </c>
      <c r="F37" s="10">
        <v>9</v>
      </c>
      <c r="G37" s="11" t="s">
        <v>16</v>
      </c>
      <c r="H37" s="11" t="s">
        <v>28</v>
      </c>
      <c r="I37" s="26"/>
      <c r="J37" s="23"/>
    </row>
    <row r="38" spans="1:10" s="2" customFormat="1" ht="22.5" customHeight="1">
      <c r="A38" s="9">
        <v>33</v>
      </c>
      <c r="B38" s="11" t="s">
        <v>36</v>
      </c>
      <c r="C38" s="11" t="s">
        <v>14</v>
      </c>
      <c r="D38" s="12" t="s">
        <v>43</v>
      </c>
      <c r="E38" s="11">
        <v>90033</v>
      </c>
      <c r="F38" s="10">
        <v>18</v>
      </c>
      <c r="G38" s="11" t="s">
        <v>16</v>
      </c>
      <c r="H38" s="11" t="s">
        <v>28</v>
      </c>
      <c r="I38" s="24" t="s">
        <v>38</v>
      </c>
      <c r="J38" s="23"/>
    </row>
    <row r="39" spans="1:10" s="2" customFormat="1" ht="22.5" customHeight="1">
      <c r="A39" s="9">
        <v>34</v>
      </c>
      <c r="B39" s="11" t="s">
        <v>39</v>
      </c>
      <c r="C39" s="11" t="s">
        <v>14</v>
      </c>
      <c r="D39" s="12" t="s">
        <v>43</v>
      </c>
      <c r="E39" s="11">
        <v>90034</v>
      </c>
      <c r="F39" s="10">
        <v>3</v>
      </c>
      <c r="G39" s="11" t="s">
        <v>16</v>
      </c>
      <c r="H39" s="11" t="s">
        <v>28</v>
      </c>
      <c r="I39" s="25"/>
      <c r="J39" s="23"/>
    </row>
    <row r="40" spans="1:10" s="2" customFormat="1" ht="22.5" customHeight="1">
      <c r="A40" s="9">
        <v>35</v>
      </c>
      <c r="B40" s="11" t="s">
        <v>40</v>
      </c>
      <c r="C40" s="11" t="s">
        <v>14</v>
      </c>
      <c r="D40" s="12" t="s">
        <v>43</v>
      </c>
      <c r="E40" s="11">
        <v>90035</v>
      </c>
      <c r="F40" s="10">
        <v>5</v>
      </c>
      <c r="G40" s="11" t="s">
        <v>16</v>
      </c>
      <c r="H40" s="11" t="s">
        <v>28</v>
      </c>
      <c r="I40" s="25"/>
      <c r="J40" s="23"/>
    </row>
    <row r="41" spans="1:10" s="2" customFormat="1" ht="22.5" customHeight="1">
      <c r="A41" s="9">
        <v>36</v>
      </c>
      <c r="B41" s="11" t="s">
        <v>41</v>
      </c>
      <c r="C41" s="11" t="s">
        <v>14</v>
      </c>
      <c r="D41" s="12" t="s">
        <v>43</v>
      </c>
      <c r="E41" s="11">
        <v>90036</v>
      </c>
      <c r="F41" s="10">
        <v>4</v>
      </c>
      <c r="G41" s="11" t="s">
        <v>16</v>
      </c>
      <c r="H41" s="11" t="s">
        <v>28</v>
      </c>
      <c r="I41" s="25"/>
      <c r="J41" s="23"/>
    </row>
    <row r="42" spans="1:10" s="2" customFormat="1" ht="22.5" customHeight="1">
      <c r="A42" s="9">
        <v>37</v>
      </c>
      <c r="B42" s="11" t="s">
        <v>42</v>
      </c>
      <c r="C42" s="11" t="s">
        <v>14</v>
      </c>
      <c r="D42" s="12" t="s">
        <v>43</v>
      </c>
      <c r="E42" s="11">
        <v>90037</v>
      </c>
      <c r="F42" s="10">
        <v>5</v>
      </c>
      <c r="G42" s="11" t="s">
        <v>16</v>
      </c>
      <c r="H42" s="11" t="s">
        <v>28</v>
      </c>
      <c r="I42" s="26"/>
      <c r="J42" s="23"/>
    </row>
    <row r="43" spans="1:10" s="2" customFormat="1" ht="22.5" customHeight="1">
      <c r="A43" s="9">
        <v>38</v>
      </c>
      <c r="B43" s="11" t="s">
        <v>39</v>
      </c>
      <c r="C43" s="11" t="s">
        <v>14</v>
      </c>
      <c r="D43" s="12" t="s">
        <v>44</v>
      </c>
      <c r="E43" s="11">
        <v>90038</v>
      </c>
      <c r="F43" s="10">
        <v>4</v>
      </c>
      <c r="G43" s="11" t="s">
        <v>16</v>
      </c>
      <c r="H43" s="11" t="s">
        <v>28</v>
      </c>
      <c r="I43" s="24" t="s">
        <v>38</v>
      </c>
      <c r="J43" s="23"/>
    </row>
    <row r="44" spans="1:10" s="2" customFormat="1" ht="22.5" customHeight="1">
      <c r="A44" s="9">
        <v>39</v>
      </c>
      <c r="B44" s="11" t="s">
        <v>40</v>
      </c>
      <c r="C44" s="11" t="s">
        <v>14</v>
      </c>
      <c r="D44" s="12" t="s">
        <v>44</v>
      </c>
      <c r="E44" s="11">
        <v>90039</v>
      </c>
      <c r="F44" s="10">
        <v>3</v>
      </c>
      <c r="G44" s="11" t="s">
        <v>16</v>
      </c>
      <c r="H44" s="11" t="s">
        <v>28</v>
      </c>
      <c r="I44" s="25"/>
      <c r="J44" s="23"/>
    </row>
    <row r="45" spans="1:10" s="2" customFormat="1" ht="22.5" customHeight="1">
      <c r="A45" s="9">
        <v>40</v>
      </c>
      <c r="B45" s="11" t="s">
        <v>36</v>
      </c>
      <c r="C45" s="11" t="s">
        <v>14</v>
      </c>
      <c r="D45" s="12" t="s">
        <v>44</v>
      </c>
      <c r="E45" s="11">
        <v>90040</v>
      </c>
      <c r="F45" s="10">
        <v>2</v>
      </c>
      <c r="G45" s="11" t="s">
        <v>16</v>
      </c>
      <c r="H45" s="11" t="s">
        <v>28</v>
      </c>
      <c r="I45" s="25"/>
      <c r="J45" s="23"/>
    </row>
    <row r="46" spans="1:10" s="2" customFormat="1" ht="22.5" customHeight="1">
      <c r="A46" s="9">
        <v>41</v>
      </c>
      <c r="B46" s="11" t="s">
        <v>42</v>
      </c>
      <c r="C46" s="11" t="s">
        <v>14</v>
      </c>
      <c r="D46" s="11" t="s">
        <v>44</v>
      </c>
      <c r="E46" s="11">
        <v>90041</v>
      </c>
      <c r="F46" s="10">
        <v>2</v>
      </c>
      <c r="G46" s="11" t="s">
        <v>16</v>
      </c>
      <c r="H46" s="11" t="s">
        <v>28</v>
      </c>
      <c r="I46" s="25"/>
      <c r="J46" s="23"/>
    </row>
    <row r="47" spans="1:10" s="2" customFormat="1" ht="22.5" customHeight="1">
      <c r="A47" s="9">
        <v>42</v>
      </c>
      <c r="B47" s="11" t="s">
        <v>41</v>
      </c>
      <c r="C47" s="11" t="s">
        <v>14</v>
      </c>
      <c r="D47" s="12" t="s">
        <v>44</v>
      </c>
      <c r="E47" s="11">
        <v>90042</v>
      </c>
      <c r="F47" s="10">
        <v>2</v>
      </c>
      <c r="G47" s="11" t="s">
        <v>16</v>
      </c>
      <c r="H47" s="11" t="s">
        <v>28</v>
      </c>
      <c r="I47" s="26"/>
      <c r="J47" s="23"/>
    </row>
    <row r="48" spans="1:10" s="2" customFormat="1" ht="22.5" customHeight="1">
      <c r="A48" s="9">
        <v>43</v>
      </c>
      <c r="B48" s="11" t="s">
        <v>41</v>
      </c>
      <c r="C48" s="11" t="s">
        <v>14</v>
      </c>
      <c r="D48" s="11" t="s">
        <v>45</v>
      </c>
      <c r="E48" s="11">
        <v>90043</v>
      </c>
      <c r="F48" s="10">
        <v>2</v>
      </c>
      <c r="G48" s="11" t="s">
        <v>16</v>
      </c>
      <c r="H48" s="11" t="s">
        <v>28</v>
      </c>
      <c r="I48" s="24" t="s">
        <v>38</v>
      </c>
      <c r="J48" s="23"/>
    </row>
    <row r="49" spans="1:10" s="2" customFormat="1" ht="22.5" customHeight="1">
      <c r="A49" s="9">
        <v>44</v>
      </c>
      <c r="B49" s="11" t="s">
        <v>42</v>
      </c>
      <c r="C49" s="11" t="s">
        <v>14</v>
      </c>
      <c r="D49" s="12" t="s">
        <v>45</v>
      </c>
      <c r="E49" s="11">
        <v>90044</v>
      </c>
      <c r="F49" s="10">
        <v>2</v>
      </c>
      <c r="G49" s="11" t="s">
        <v>16</v>
      </c>
      <c r="H49" s="11" t="s">
        <v>28</v>
      </c>
      <c r="I49" s="26"/>
      <c r="J49" s="23"/>
    </row>
    <row r="50" spans="1:10" s="2" customFormat="1" ht="22.5" customHeight="1">
      <c r="A50" s="9">
        <v>45</v>
      </c>
      <c r="B50" s="11" t="s">
        <v>40</v>
      </c>
      <c r="C50" s="11" t="s">
        <v>14</v>
      </c>
      <c r="D50" s="12" t="s">
        <v>46</v>
      </c>
      <c r="E50" s="11">
        <v>90045</v>
      </c>
      <c r="F50" s="10">
        <v>2</v>
      </c>
      <c r="G50" s="11" t="s">
        <v>16</v>
      </c>
      <c r="H50" s="11" t="s">
        <v>28</v>
      </c>
      <c r="I50" s="24" t="s">
        <v>38</v>
      </c>
      <c r="J50" s="23"/>
    </row>
    <row r="51" spans="1:10" s="2" customFormat="1" ht="22.5" customHeight="1">
      <c r="A51" s="9">
        <v>46</v>
      </c>
      <c r="B51" s="11" t="s">
        <v>41</v>
      </c>
      <c r="C51" s="11" t="s">
        <v>14</v>
      </c>
      <c r="D51" s="12" t="s">
        <v>46</v>
      </c>
      <c r="E51" s="11">
        <v>90046</v>
      </c>
      <c r="F51" s="10">
        <v>2</v>
      </c>
      <c r="G51" s="11" t="s">
        <v>16</v>
      </c>
      <c r="H51" s="11" t="s">
        <v>28</v>
      </c>
      <c r="I51" s="25"/>
      <c r="J51" s="23"/>
    </row>
    <row r="52" spans="1:10" s="2" customFormat="1" ht="22.5" customHeight="1">
      <c r="A52" s="9">
        <v>47</v>
      </c>
      <c r="B52" s="11" t="s">
        <v>42</v>
      </c>
      <c r="C52" s="11" t="s">
        <v>14</v>
      </c>
      <c r="D52" s="11" t="s">
        <v>46</v>
      </c>
      <c r="E52" s="11">
        <v>90047</v>
      </c>
      <c r="F52" s="10">
        <v>1</v>
      </c>
      <c r="G52" s="11" t="s">
        <v>16</v>
      </c>
      <c r="H52" s="11" t="s">
        <v>28</v>
      </c>
      <c r="I52" s="26"/>
      <c r="J52" s="23"/>
    </row>
    <row r="53" spans="1:10" s="2" customFormat="1" ht="22.5" customHeight="1">
      <c r="A53" s="9">
        <v>48</v>
      </c>
      <c r="B53" s="11" t="s">
        <v>41</v>
      </c>
      <c r="C53" s="11" t="s">
        <v>14</v>
      </c>
      <c r="D53" s="12" t="s">
        <v>47</v>
      </c>
      <c r="E53" s="11">
        <v>90048</v>
      </c>
      <c r="F53" s="10">
        <v>3</v>
      </c>
      <c r="G53" s="11" t="s">
        <v>16</v>
      </c>
      <c r="H53" s="11" t="s">
        <v>28</v>
      </c>
      <c r="I53" s="24" t="s">
        <v>38</v>
      </c>
      <c r="J53" s="23"/>
    </row>
    <row r="54" spans="1:10" s="2" customFormat="1" ht="22.5" customHeight="1">
      <c r="A54" s="9">
        <v>49</v>
      </c>
      <c r="B54" s="11" t="s">
        <v>42</v>
      </c>
      <c r="C54" s="11" t="s">
        <v>14</v>
      </c>
      <c r="D54" s="11" t="s">
        <v>47</v>
      </c>
      <c r="E54" s="11">
        <v>90049</v>
      </c>
      <c r="F54" s="10">
        <v>1</v>
      </c>
      <c r="G54" s="11" t="s">
        <v>16</v>
      </c>
      <c r="H54" s="11" t="s">
        <v>28</v>
      </c>
      <c r="I54" s="26"/>
      <c r="J54" s="23"/>
    </row>
    <row r="55" spans="1:10" s="2" customFormat="1" ht="22.5" customHeight="1">
      <c r="A55" s="9">
        <v>50</v>
      </c>
      <c r="B55" s="11" t="s">
        <v>40</v>
      </c>
      <c r="C55" s="11" t="s">
        <v>14</v>
      </c>
      <c r="D55" s="11" t="s">
        <v>48</v>
      </c>
      <c r="E55" s="11">
        <v>90050</v>
      </c>
      <c r="F55" s="10">
        <v>1</v>
      </c>
      <c r="G55" s="11" t="s">
        <v>49</v>
      </c>
      <c r="H55" s="11" t="s">
        <v>28</v>
      </c>
      <c r="I55" s="24" t="s">
        <v>50</v>
      </c>
      <c r="J55" s="23"/>
    </row>
    <row r="56" spans="1:10" s="2" customFormat="1" ht="22.5" customHeight="1">
      <c r="A56" s="9">
        <v>51</v>
      </c>
      <c r="B56" s="11" t="s">
        <v>36</v>
      </c>
      <c r="C56" s="11" t="s">
        <v>14</v>
      </c>
      <c r="D56" s="11" t="s">
        <v>48</v>
      </c>
      <c r="E56" s="11">
        <v>90051</v>
      </c>
      <c r="F56" s="10">
        <v>2</v>
      </c>
      <c r="G56" s="11" t="s">
        <v>49</v>
      </c>
      <c r="H56" s="11" t="s">
        <v>28</v>
      </c>
      <c r="I56" s="25"/>
      <c r="J56" s="23"/>
    </row>
    <row r="57" spans="1:10" s="2" customFormat="1" ht="22.5" customHeight="1">
      <c r="A57" s="9">
        <v>52</v>
      </c>
      <c r="B57" s="11" t="s">
        <v>41</v>
      </c>
      <c r="C57" s="11" t="s">
        <v>14</v>
      </c>
      <c r="D57" s="11" t="s">
        <v>48</v>
      </c>
      <c r="E57" s="11">
        <v>90052</v>
      </c>
      <c r="F57" s="10">
        <v>4</v>
      </c>
      <c r="G57" s="11" t="s">
        <v>49</v>
      </c>
      <c r="H57" s="11" t="s">
        <v>28</v>
      </c>
      <c r="I57" s="25"/>
      <c r="J57" s="23"/>
    </row>
    <row r="58" spans="1:10" s="2" customFormat="1" ht="22.5" customHeight="1">
      <c r="A58" s="9">
        <v>53</v>
      </c>
      <c r="B58" s="11" t="s">
        <v>51</v>
      </c>
      <c r="C58" s="11" t="s">
        <v>14</v>
      </c>
      <c r="D58" s="11" t="s">
        <v>48</v>
      </c>
      <c r="E58" s="11">
        <v>90053</v>
      </c>
      <c r="F58" s="10">
        <v>5</v>
      </c>
      <c r="G58" s="11" t="s">
        <v>49</v>
      </c>
      <c r="H58" s="11" t="s">
        <v>28</v>
      </c>
      <c r="I58" s="26"/>
      <c r="J58" s="23"/>
    </row>
    <row r="59" spans="1:10" s="1" customFormat="1" ht="30" customHeight="1">
      <c r="A59" s="13" t="s">
        <v>52</v>
      </c>
      <c r="B59" s="14"/>
      <c r="C59" s="14"/>
      <c r="D59" s="14"/>
      <c r="E59" s="15"/>
      <c r="F59" s="16">
        <f>SUM(F6:F58)</f>
        <v>165</v>
      </c>
      <c r="G59" s="17"/>
      <c r="H59" s="17"/>
      <c r="I59" s="17"/>
      <c r="J59" s="17"/>
    </row>
  </sheetData>
  <sheetProtection/>
  <autoFilter ref="A5:J59"/>
  <mergeCells count="32">
    <mergeCell ref="A1:B1"/>
    <mergeCell ref="A2:J2"/>
    <mergeCell ref="A3:C3"/>
    <mergeCell ref="G3:H3"/>
    <mergeCell ref="I3:J3"/>
    <mergeCell ref="G4:I4"/>
    <mergeCell ref="A59:E59"/>
    <mergeCell ref="A4:A5"/>
    <mergeCell ref="B4:B5"/>
    <mergeCell ref="C4:C5"/>
    <mergeCell ref="D4:D5"/>
    <mergeCell ref="E4:E5"/>
    <mergeCell ref="F4:F5"/>
    <mergeCell ref="I6:I8"/>
    <mergeCell ref="I10:I12"/>
    <mergeCell ref="I13:I14"/>
    <mergeCell ref="I16:I17"/>
    <mergeCell ref="I19:I20"/>
    <mergeCell ref="I21:I22"/>
    <mergeCell ref="I23:I24"/>
    <mergeCell ref="I25:I26"/>
    <mergeCell ref="I27:I28"/>
    <mergeCell ref="I29:I30"/>
    <mergeCell ref="I31:I32"/>
    <mergeCell ref="I33:I37"/>
    <mergeCell ref="I38:I42"/>
    <mergeCell ref="I43:I47"/>
    <mergeCell ref="I48:I49"/>
    <mergeCell ref="I50:I52"/>
    <mergeCell ref="I53:I54"/>
    <mergeCell ref="I55:I58"/>
    <mergeCell ref="J4:J5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2019-08-13T01:40:11Z</cp:lastPrinted>
  <dcterms:created xsi:type="dcterms:W3CDTF">2006-09-13T11:21:51Z</dcterms:created>
  <dcterms:modified xsi:type="dcterms:W3CDTF">2019-08-21T09:36:30Z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