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<sst xmlns="http://schemas.openxmlformats.org/spreadsheetml/2006/main" count="225" uniqueCount="179">
  <si>
    <t>附件1：</t>
  </si>
  <si>
    <t>等候室</t>
  </si>
  <si>
    <t>主管部门</t>
  </si>
  <si>
    <t>招聘单位</t>
  </si>
  <si>
    <t>岗位名称</t>
  </si>
  <si>
    <t>招聘计划数</t>
  </si>
  <si>
    <t>姓名</t>
  </si>
  <si>
    <t>准考证号</t>
  </si>
  <si>
    <t>笔试  成绩</t>
  </si>
  <si>
    <t>笔试  折后分</t>
  </si>
  <si>
    <t>排名</t>
  </si>
  <si>
    <t>荆门市退役军人事务局</t>
  </si>
  <si>
    <t>荆门市退役军人服务中心</t>
  </si>
  <si>
    <t>工作人员</t>
  </si>
  <si>
    <t>0101</t>
  </si>
  <si>
    <t>季婉</t>
  </si>
  <si>
    <t>陈昱鸣</t>
  </si>
  <si>
    <t>甘苏</t>
  </si>
  <si>
    <t>0102</t>
  </si>
  <si>
    <t>王芬</t>
  </si>
  <si>
    <t>翟蓓蓓</t>
  </si>
  <si>
    <t>毕瑞萍</t>
  </si>
  <si>
    <t>0103</t>
  </si>
  <si>
    <t>王金河</t>
  </si>
  <si>
    <t>周芒芒</t>
  </si>
  <si>
    <t>王鑫</t>
  </si>
  <si>
    <t>钟祥市退役军人事务局</t>
  </si>
  <si>
    <t>钟祥市丰乐镇退役军人服务站</t>
  </si>
  <si>
    <t>0302</t>
  </si>
  <si>
    <t>李柏</t>
  </si>
  <si>
    <t>高山</t>
  </si>
  <si>
    <t>包琴</t>
  </si>
  <si>
    <t>钟祥市长滩镇退役军人服务站</t>
  </si>
  <si>
    <t>0303</t>
  </si>
  <si>
    <t>陈晶晶</t>
  </si>
  <si>
    <t>陈荣</t>
  </si>
  <si>
    <t>冯蕾</t>
  </si>
  <si>
    <t>钟祥市旧口镇退役军人服务站</t>
  </si>
  <si>
    <t>0304</t>
  </si>
  <si>
    <t>熊皓</t>
  </si>
  <si>
    <t>张忠</t>
  </si>
  <si>
    <t>全政杨</t>
  </si>
  <si>
    <t>钟祥市张集镇退役军人服务站</t>
  </si>
  <si>
    <t>0305</t>
  </si>
  <si>
    <t>谢东燃</t>
  </si>
  <si>
    <t>邢渊明</t>
  </si>
  <si>
    <t>王三仟</t>
  </si>
  <si>
    <t>东宝区退役军人事务局</t>
  </si>
  <si>
    <t>东宝区泉口街道办事处退役军人服务站</t>
  </si>
  <si>
    <t>0601</t>
  </si>
  <si>
    <t>张哲</t>
  </si>
  <si>
    <t>陈长娥</t>
  </si>
  <si>
    <t>刘丽萍</t>
  </si>
  <si>
    <t>沙洋县退役军人事务局</t>
  </si>
  <si>
    <t>沙洋县乡镇退役军人服务站（五里铺、十里铺、纪山、拾回桥）</t>
  </si>
  <si>
    <t>0402</t>
  </si>
  <si>
    <t>苏旭东</t>
  </si>
  <si>
    <t>王宏</t>
  </si>
  <si>
    <t>马金顺</t>
  </si>
  <si>
    <t>陈云杰</t>
  </si>
  <si>
    <t>李喆</t>
  </si>
  <si>
    <t>向明星</t>
  </si>
  <si>
    <t>李宗毅</t>
  </si>
  <si>
    <t>杨力</t>
  </si>
  <si>
    <t>陈伟</t>
  </si>
  <si>
    <t>罗威</t>
  </si>
  <si>
    <t>马希伦</t>
  </si>
  <si>
    <t>郑臬昊</t>
  </si>
  <si>
    <t>京山市退役军人事务局</t>
  </si>
  <si>
    <t>京山市曹武镇退役军人服务站</t>
  </si>
  <si>
    <t>0201</t>
  </si>
  <si>
    <t>刘哲</t>
  </si>
  <si>
    <t>王西</t>
  </si>
  <si>
    <t>陈诚</t>
  </si>
  <si>
    <t>京山市罗店镇退役军人服务站</t>
  </si>
  <si>
    <t>0202</t>
  </si>
  <si>
    <t>梅栋</t>
  </si>
  <si>
    <t>马年华</t>
  </si>
  <si>
    <t>邵诗双</t>
  </si>
  <si>
    <t>京山市宋河镇退役军人服务站</t>
  </si>
  <si>
    <t>0203</t>
  </si>
  <si>
    <t>张宗英</t>
  </si>
  <si>
    <t>丁兰</t>
  </si>
  <si>
    <t>瞿蔓琳</t>
  </si>
  <si>
    <t>京山市坪坝镇退役军人服务站</t>
  </si>
  <si>
    <t>0204</t>
  </si>
  <si>
    <t>阮兴龙</t>
  </si>
  <si>
    <t>晏宏维</t>
  </si>
  <si>
    <t>李辉</t>
  </si>
  <si>
    <t>京山市三阳镇退役军人服务站</t>
  </si>
  <si>
    <t>0205</t>
  </si>
  <si>
    <t>李斌</t>
  </si>
  <si>
    <t>郝煜</t>
  </si>
  <si>
    <t>赵启星</t>
  </si>
  <si>
    <t>京山市绿林镇退役军人服务站</t>
  </si>
  <si>
    <t>0206</t>
  </si>
  <si>
    <t>刘驰</t>
  </si>
  <si>
    <t>罗金</t>
  </si>
  <si>
    <t>匡博文</t>
  </si>
  <si>
    <t>祝雪峰</t>
  </si>
  <si>
    <t>京山市杨集镇退役军人服务站</t>
  </si>
  <si>
    <t>0207</t>
  </si>
  <si>
    <t>龙睿智</t>
  </si>
  <si>
    <t>肖科</t>
  </si>
  <si>
    <t>李昱辰</t>
  </si>
  <si>
    <t>京山市石龙镇退役军人服务站</t>
  </si>
  <si>
    <t>0208</t>
  </si>
  <si>
    <t>孔文龙</t>
  </si>
  <si>
    <t>卢小双</t>
  </si>
  <si>
    <t>蔡圣平</t>
  </si>
  <si>
    <t>京山市永漋镇退役军人服务站</t>
  </si>
  <si>
    <t>0209</t>
  </si>
  <si>
    <t>阎浩</t>
  </si>
  <si>
    <t>潘亚雄</t>
  </si>
  <si>
    <t>黄荣春</t>
  </si>
  <si>
    <t>京山市雁门口镇退役军人服务站</t>
  </si>
  <si>
    <t>0210</t>
  </si>
  <si>
    <t>李昊霖</t>
  </si>
  <si>
    <t>熊冉</t>
  </si>
  <si>
    <t>万张</t>
  </si>
  <si>
    <t>掇刀区退役军人事务局</t>
  </si>
  <si>
    <t>掇刀区退役军人服务中心</t>
  </si>
  <si>
    <t>0501</t>
  </si>
  <si>
    <t>刘婷婷</t>
  </si>
  <si>
    <t>陶睿</t>
  </si>
  <si>
    <t>鲁田园</t>
  </si>
  <si>
    <t>0502</t>
  </si>
  <si>
    <t>彭小燕</t>
  </si>
  <si>
    <t>刘越</t>
  </si>
  <si>
    <t>张娟娟</t>
  </si>
  <si>
    <t>沙洋县乡镇退役军人服务站（后港、官当、李市、高阳、沙洋）</t>
  </si>
  <si>
    <t>0401</t>
  </si>
  <si>
    <t>黄翀</t>
  </si>
  <si>
    <t>张凯</t>
  </si>
  <si>
    <t>彭正新</t>
  </si>
  <si>
    <t>赵航</t>
  </si>
  <si>
    <t>杨维雄</t>
  </si>
  <si>
    <t>邓涛</t>
  </si>
  <si>
    <t>钟承熹</t>
  </si>
  <si>
    <t>方毅</t>
  </si>
  <si>
    <t>赵迪</t>
  </si>
  <si>
    <t>谢勇</t>
  </si>
  <si>
    <t>李维伦</t>
  </si>
  <si>
    <t>张雷</t>
  </si>
  <si>
    <t>严瑞</t>
  </si>
  <si>
    <t>蔡禹闻</t>
  </si>
  <si>
    <t>彭小波</t>
  </si>
  <si>
    <t>沙洋县乡镇退役军人服务站（毛李、马良、沈集、曾集）</t>
  </si>
  <si>
    <t>0403</t>
  </si>
  <si>
    <t>罗文凯</t>
  </si>
  <si>
    <t>游溯</t>
  </si>
  <si>
    <t>郭梓冰</t>
  </si>
  <si>
    <t>周晓强</t>
  </si>
  <si>
    <t>刘雨明</t>
  </si>
  <si>
    <t>严莉</t>
  </si>
  <si>
    <t>姚秋爽</t>
  </si>
  <si>
    <t>朱俊杨</t>
  </si>
  <si>
    <t>郭鑫鑫</t>
  </si>
  <si>
    <t>杨俊夫</t>
  </si>
  <si>
    <t>王帅</t>
  </si>
  <si>
    <t>李秋雨</t>
  </si>
  <si>
    <t>沙洋县滨江新区管委会退役军人服务站</t>
  </si>
  <si>
    <t>0404</t>
  </si>
  <si>
    <t>陈海琳</t>
  </si>
  <si>
    <t>余莎</t>
  </si>
  <si>
    <t>刘黎明</t>
  </si>
  <si>
    <t>沙洋县退役军人服务中心</t>
  </si>
  <si>
    <t>0405</t>
  </si>
  <si>
    <t>吴海涛</t>
  </si>
  <si>
    <t>简锐</t>
  </si>
  <si>
    <t>马小龙</t>
  </si>
  <si>
    <t>汪龙</t>
  </si>
  <si>
    <t>陈小波</t>
  </si>
  <si>
    <t>敖典</t>
  </si>
  <si>
    <t>岗位代码</t>
  </si>
  <si>
    <t>第一等候室</t>
  </si>
  <si>
    <t>第二等候室</t>
  </si>
  <si>
    <t>第三等候室</t>
  </si>
  <si>
    <t>荆门市退役军人服务中心（站）公开招聘参加面试人员名单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</si>
</sst>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2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6" fontId="47" fillId="0" borderId="10" xfId="40" applyNumberFormat="1" applyFont="1" applyFill="1" applyBorder="1" applyAlignment="1" applyProtection="1">
      <alignment horizontal="center" vertical="center" wrapText="1"/>
      <protection locked="0"/>
    </xf>
    <xf numFmtId="176" fontId="48" fillId="0" borderId="10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176" fontId="4" fillId="0" borderId="10" xfId="4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40" applyNumberFormat="1" applyFont="1" applyFill="1" applyBorder="1" applyAlignment="1">
      <alignment horizontal="center" vertical="center" wrapText="1"/>
      <protection/>
    </xf>
    <xf numFmtId="49" fontId="47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selection activeCell="A2" sqref="A2:K2"/>
    </sheetView>
  </sheetViews>
  <sheetFormatPr defaultColWidth="9.00390625" defaultRowHeight="15"/>
  <cols>
    <col min="1" max="1" width="9.7109375" style="0" customWidth="1"/>
    <col min="2" max="2" width="21.8515625" style="0" customWidth="1"/>
    <col min="3" max="3" width="29.57421875" style="0" customWidth="1"/>
    <col min="4" max="4" width="9.8515625" style="0" customWidth="1"/>
    <col min="5" max="5" width="6.00390625" style="0" customWidth="1"/>
    <col min="6" max="6" width="6.7109375" style="0" customWidth="1"/>
    <col min="8" max="8" width="15.7109375" style="0" customWidth="1"/>
    <col min="11" max="11" width="5.8515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J1" s="2"/>
    </row>
    <row r="2" spans="1:11" ht="25.5">
      <c r="A2" s="30" t="s">
        <v>178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3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1.25" customHeight="1">
      <c r="A4" s="3" t="s">
        <v>1</v>
      </c>
      <c r="B4" s="4" t="s">
        <v>2</v>
      </c>
      <c r="C4" s="4" t="s">
        <v>3</v>
      </c>
      <c r="D4" s="3" t="s">
        <v>4</v>
      </c>
      <c r="E4" s="5" t="s">
        <v>174</v>
      </c>
      <c r="F4" s="5" t="s">
        <v>5</v>
      </c>
      <c r="G4" s="16" t="s">
        <v>6</v>
      </c>
      <c r="H4" s="16" t="s">
        <v>7</v>
      </c>
      <c r="I4" s="5" t="s">
        <v>8</v>
      </c>
      <c r="J4" s="9" t="s">
        <v>9</v>
      </c>
      <c r="K4" s="5" t="s">
        <v>10</v>
      </c>
    </row>
    <row r="5" spans="1:11" ht="22.5" customHeight="1">
      <c r="A5" s="19" t="s">
        <v>175</v>
      </c>
      <c r="B5" s="19" t="s">
        <v>11</v>
      </c>
      <c r="C5" s="27" t="s">
        <v>12</v>
      </c>
      <c r="D5" s="20" t="s">
        <v>13</v>
      </c>
      <c r="E5" s="28" t="s">
        <v>14</v>
      </c>
      <c r="F5" s="29">
        <v>1</v>
      </c>
      <c r="G5" s="6" t="s">
        <v>15</v>
      </c>
      <c r="H5" s="6">
        <v>42198171308</v>
      </c>
      <c r="I5" s="10">
        <v>78.3</v>
      </c>
      <c r="J5" s="11">
        <f aca="true" t="shared" si="0" ref="J5:J68">I5*0.4</f>
        <v>31.32</v>
      </c>
      <c r="K5" s="12">
        <v>1</v>
      </c>
    </row>
    <row r="6" spans="1:11" ht="22.5" customHeight="1">
      <c r="A6" s="19"/>
      <c r="B6" s="19"/>
      <c r="C6" s="27"/>
      <c r="D6" s="21"/>
      <c r="E6" s="28"/>
      <c r="F6" s="29"/>
      <c r="G6" s="7" t="s">
        <v>16</v>
      </c>
      <c r="H6" s="7">
        <v>42198171403</v>
      </c>
      <c r="I6" s="13">
        <v>76.3</v>
      </c>
      <c r="J6" s="14">
        <f t="shared" si="0"/>
        <v>30.52</v>
      </c>
      <c r="K6" s="12">
        <v>2</v>
      </c>
    </row>
    <row r="7" spans="1:11" ht="22.5" customHeight="1">
      <c r="A7" s="19"/>
      <c r="B7" s="19"/>
      <c r="C7" s="27"/>
      <c r="D7" s="22"/>
      <c r="E7" s="28"/>
      <c r="F7" s="29"/>
      <c r="G7" s="7" t="s">
        <v>17</v>
      </c>
      <c r="H7" s="7">
        <v>42198171201</v>
      </c>
      <c r="I7" s="13">
        <v>74.2</v>
      </c>
      <c r="J7" s="14">
        <f t="shared" si="0"/>
        <v>29.680000000000003</v>
      </c>
      <c r="K7" s="12">
        <v>3</v>
      </c>
    </row>
    <row r="8" spans="1:11" ht="22.5" customHeight="1">
      <c r="A8" s="19"/>
      <c r="B8" s="19" t="s">
        <v>11</v>
      </c>
      <c r="C8" s="27" t="s">
        <v>12</v>
      </c>
      <c r="D8" s="20" t="s">
        <v>13</v>
      </c>
      <c r="E8" s="28" t="s">
        <v>18</v>
      </c>
      <c r="F8" s="29">
        <v>1</v>
      </c>
      <c r="G8" s="6" t="s">
        <v>19</v>
      </c>
      <c r="H8" s="6">
        <v>42198171518</v>
      </c>
      <c r="I8" s="10">
        <v>87.2</v>
      </c>
      <c r="J8" s="11">
        <f t="shared" si="0"/>
        <v>34.88</v>
      </c>
      <c r="K8" s="12">
        <v>1</v>
      </c>
    </row>
    <row r="9" spans="1:11" ht="22.5" customHeight="1">
      <c r="A9" s="19"/>
      <c r="B9" s="19"/>
      <c r="C9" s="27"/>
      <c r="D9" s="21"/>
      <c r="E9" s="28"/>
      <c r="F9" s="29"/>
      <c r="G9" s="6" t="s">
        <v>20</v>
      </c>
      <c r="H9" s="6">
        <v>42198170705</v>
      </c>
      <c r="I9" s="10">
        <v>81.2</v>
      </c>
      <c r="J9" s="11">
        <f t="shared" si="0"/>
        <v>32.480000000000004</v>
      </c>
      <c r="K9" s="12">
        <v>2</v>
      </c>
    </row>
    <row r="10" spans="1:11" ht="22.5" customHeight="1">
      <c r="A10" s="19"/>
      <c r="B10" s="19"/>
      <c r="C10" s="27"/>
      <c r="D10" s="22"/>
      <c r="E10" s="28"/>
      <c r="F10" s="29"/>
      <c r="G10" s="6" t="s">
        <v>21</v>
      </c>
      <c r="H10" s="6">
        <v>42198170614</v>
      </c>
      <c r="I10" s="10">
        <v>78.1</v>
      </c>
      <c r="J10" s="11">
        <f t="shared" si="0"/>
        <v>31.24</v>
      </c>
      <c r="K10" s="12">
        <v>3</v>
      </c>
    </row>
    <row r="11" spans="1:11" ht="22.5" customHeight="1">
      <c r="A11" s="19"/>
      <c r="B11" s="19" t="s">
        <v>11</v>
      </c>
      <c r="C11" s="27" t="s">
        <v>12</v>
      </c>
      <c r="D11" s="20" t="s">
        <v>13</v>
      </c>
      <c r="E11" s="28" t="s">
        <v>22</v>
      </c>
      <c r="F11" s="29">
        <v>1</v>
      </c>
      <c r="G11" s="7" t="s">
        <v>23</v>
      </c>
      <c r="H11" s="7">
        <v>42198170313</v>
      </c>
      <c r="I11" s="13">
        <v>77.9</v>
      </c>
      <c r="J11" s="14">
        <f t="shared" si="0"/>
        <v>31.160000000000004</v>
      </c>
      <c r="K11" s="12">
        <v>1</v>
      </c>
    </row>
    <row r="12" spans="1:11" ht="22.5" customHeight="1">
      <c r="A12" s="19"/>
      <c r="B12" s="19"/>
      <c r="C12" s="27"/>
      <c r="D12" s="21"/>
      <c r="E12" s="28"/>
      <c r="F12" s="29"/>
      <c r="G12" s="7" t="s">
        <v>24</v>
      </c>
      <c r="H12" s="7">
        <v>42198171128</v>
      </c>
      <c r="I12" s="13">
        <v>65.9</v>
      </c>
      <c r="J12" s="14">
        <f t="shared" si="0"/>
        <v>26.360000000000003</v>
      </c>
      <c r="K12" s="12">
        <v>2</v>
      </c>
    </row>
    <row r="13" spans="1:11" ht="22.5" customHeight="1">
      <c r="A13" s="19"/>
      <c r="B13" s="19"/>
      <c r="C13" s="27"/>
      <c r="D13" s="22"/>
      <c r="E13" s="28"/>
      <c r="F13" s="29"/>
      <c r="G13" s="7" t="s">
        <v>25</v>
      </c>
      <c r="H13" s="7">
        <v>42198171428</v>
      </c>
      <c r="I13" s="13">
        <v>61.4</v>
      </c>
      <c r="J13" s="14">
        <f t="shared" si="0"/>
        <v>24.560000000000002</v>
      </c>
      <c r="K13" s="12">
        <v>3</v>
      </c>
    </row>
    <row r="14" spans="1:11" ht="22.5" customHeight="1">
      <c r="A14" s="19"/>
      <c r="B14" s="19" t="s">
        <v>26</v>
      </c>
      <c r="C14" s="27" t="s">
        <v>27</v>
      </c>
      <c r="D14" s="20" t="s">
        <v>13</v>
      </c>
      <c r="E14" s="28" t="s">
        <v>28</v>
      </c>
      <c r="F14" s="29">
        <v>1</v>
      </c>
      <c r="G14" s="7" t="s">
        <v>29</v>
      </c>
      <c r="H14" s="7">
        <v>42198171305</v>
      </c>
      <c r="I14" s="13">
        <v>77.3</v>
      </c>
      <c r="J14" s="14">
        <f t="shared" si="0"/>
        <v>30.92</v>
      </c>
      <c r="K14" s="12">
        <v>1</v>
      </c>
    </row>
    <row r="15" spans="1:11" ht="22.5" customHeight="1">
      <c r="A15" s="19"/>
      <c r="B15" s="19"/>
      <c r="C15" s="27"/>
      <c r="D15" s="21"/>
      <c r="E15" s="28"/>
      <c r="F15" s="29"/>
      <c r="G15" s="7" t="s">
        <v>30</v>
      </c>
      <c r="H15" s="7">
        <v>42198171523</v>
      </c>
      <c r="I15" s="13">
        <v>76.2</v>
      </c>
      <c r="J15" s="14">
        <f t="shared" si="0"/>
        <v>30.480000000000004</v>
      </c>
      <c r="K15" s="12">
        <v>2</v>
      </c>
    </row>
    <row r="16" spans="1:11" ht="22.5" customHeight="1">
      <c r="A16" s="19"/>
      <c r="B16" s="19"/>
      <c r="C16" s="27"/>
      <c r="D16" s="22"/>
      <c r="E16" s="28"/>
      <c r="F16" s="29"/>
      <c r="G16" s="7" t="s">
        <v>31</v>
      </c>
      <c r="H16" s="7">
        <v>42198170104</v>
      </c>
      <c r="I16" s="13">
        <v>75.8</v>
      </c>
      <c r="J16" s="14">
        <f t="shared" si="0"/>
        <v>30.32</v>
      </c>
      <c r="K16" s="12">
        <v>3</v>
      </c>
    </row>
    <row r="17" spans="1:11" ht="22.5" customHeight="1">
      <c r="A17" s="19"/>
      <c r="B17" s="19" t="s">
        <v>26</v>
      </c>
      <c r="C17" s="27" t="s">
        <v>32</v>
      </c>
      <c r="D17" s="20" t="s">
        <v>13</v>
      </c>
      <c r="E17" s="28" t="s">
        <v>33</v>
      </c>
      <c r="F17" s="29">
        <v>1</v>
      </c>
      <c r="G17" s="6" t="s">
        <v>34</v>
      </c>
      <c r="H17" s="6">
        <v>42198170920</v>
      </c>
      <c r="I17" s="10">
        <v>70.2</v>
      </c>
      <c r="J17" s="11">
        <f t="shared" si="0"/>
        <v>28.080000000000002</v>
      </c>
      <c r="K17" s="12">
        <v>1</v>
      </c>
    </row>
    <row r="18" spans="1:11" ht="22.5" customHeight="1">
      <c r="A18" s="19"/>
      <c r="B18" s="19"/>
      <c r="C18" s="27"/>
      <c r="D18" s="21"/>
      <c r="E18" s="28"/>
      <c r="F18" s="29"/>
      <c r="G18" s="6" t="s">
        <v>35</v>
      </c>
      <c r="H18" s="6">
        <v>42198171419</v>
      </c>
      <c r="I18" s="10">
        <v>57</v>
      </c>
      <c r="J18" s="11">
        <f t="shared" si="0"/>
        <v>22.8</v>
      </c>
      <c r="K18" s="12">
        <v>2</v>
      </c>
    </row>
    <row r="19" spans="1:11" ht="22.5" customHeight="1">
      <c r="A19" s="19"/>
      <c r="B19" s="19"/>
      <c r="C19" s="27"/>
      <c r="D19" s="22"/>
      <c r="E19" s="28"/>
      <c r="F19" s="29"/>
      <c r="G19" s="6" t="s">
        <v>36</v>
      </c>
      <c r="H19" s="6">
        <v>42198170925</v>
      </c>
      <c r="I19" s="10">
        <v>52.4</v>
      </c>
      <c r="J19" s="11">
        <f t="shared" si="0"/>
        <v>20.96</v>
      </c>
      <c r="K19" s="12">
        <v>3</v>
      </c>
    </row>
    <row r="20" spans="1:11" ht="22.5" customHeight="1">
      <c r="A20" s="19"/>
      <c r="B20" s="19" t="s">
        <v>26</v>
      </c>
      <c r="C20" s="27" t="s">
        <v>37</v>
      </c>
      <c r="D20" s="20" t="s">
        <v>13</v>
      </c>
      <c r="E20" s="28" t="s">
        <v>38</v>
      </c>
      <c r="F20" s="29">
        <v>1</v>
      </c>
      <c r="G20" s="6" t="s">
        <v>39</v>
      </c>
      <c r="H20" s="6">
        <v>42198171311</v>
      </c>
      <c r="I20" s="10">
        <v>70.8</v>
      </c>
      <c r="J20" s="11">
        <f t="shared" si="0"/>
        <v>28.32</v>
      </c>
      <c r="K20" s="12">
        <v>1</v>
      </c>
    </row>
    <row r="21" spans="1:11" ht="22.5" customHeight="1">
      <c r="A21" s="19"/>
      <c r="B21" s="19"/>
      <c r="C21" s="27"/>
      <c r="D21" s="21"/>
      <c r="E21" s="28"/>
      <c r="F21" s="25"/>
      <c r="G21" s="7" t="s">
        <v>40</v>
      </c>
      <c r="H21" s="7">
        <v>42198171217</v>
      </c>
      <c r="I21" s="13">
        <v>68.8</v>
      </c>
      <c r="J21" s="14">
        <f t="shared" si="0"/>
        <v>27.52</v>
      </c>
      <c r="K21" s="12">
        <v>2</v>
      </c>
    </row>
    <row r="22" spans="1:11" ht="22.5" customHeight="1">
      <c r="A22" s="19"/>
      <c r="B22" s="19"/>
      <c r="C22" s="27"/>
      <c r="D22" s="22"/>
      <c r="E22" s="28"/>
      <c r="F22" s="25"/>
      <c r="G22" s="7" t="s">
        <v>41</v>
      </c>
      <c r="H22" s="7">
        <v>42198171416</v>
      </c>
      <c r="I22" s="13">
        <v>67.6</v>
      </c>
      <c r="J22" s="14">
        <f t="shared" si="0"/>
        <v>27.04</v>
      </c>
      <c r="K22" s="12">
        <v>3</v>
      </c>
    </row>
    <row r="23" spans="1:11" ht="22.5" customHeight="1">
      <c r="A23" s="19"/>
      <c r="B23" s="19" t="s">
        <v>26</v>
      </c>
      <c r="C23" s="27" t="s">
        <v>42</v>
      </c>
      <c r="D23" s="20" t="s">
        <v>13</v>
      </c>
      <c r="E23" s="28" t="s">
        <v>43</v>
      </c>
      <c r="F23" s="29">
        <v>1</v>
      </c>
      <c r="G23" s="7" t="s">
        <v>44</v>
      </c>
      <c r="H23" s="7">
        <v>42198170515</v>
      </c>
      <c r="I23" s="13">
        <v>81.1</v>
      </c>
      <c r="J23" s="14">
        <f t="shared" si="0"/>
        <v>32.44</v>
      </c>
      <c r="K23" s="12">
        <v>1</v>
      </c>
    </row>
    <row r="24" spans="1:11" ht="22.5" customHeight="1">
      <c r="A24" s="19"/>
      <c r="B24" s="19"/>
      <c r="C24" s="27"/>
      <c r="D24" s="21"/>
      <c r="E24" s="28"/>
      <c r="F24" s="25"/>
      <c r="G24" s="7" t="s">
        <v>45</v>
      </c>
      <c r="H24" s="7">
        <v>42198170223</v>
      </c>
      <c r="I24" s="13">
        <v>73.8</v>
      </c>
      <c r="J24" s="14">
        <f t="shared" si="0"/>
        <v>29.52</v>
      </c>
      <c r="K24" s="12">
        <v>2</v>
      </c>
    </row>
    <row r="25" spans="1:11" ht="22.5" customHeight="1">
      <c r="A25" s="19"/>
      <c r="B25" s="19"/>
      <c r="C25" s="27"/>
      <c r="D25" s="22"/>
      <c r="E25" s="28"/>
      <c r="F25" s="25"/>
      <c r="G25" s="7" t="s">
        <v>46</v>
      </c>
      <c r="H25" s="7">
        <v>42198170420</v>
      </c>
      <c r="I25" s="13">
        <v>73.2</v>
      </c>
      <c r="J25" s="14">
        <f t="shared" si="0"/>
        <v>29.28</v>
      </c>
      <c r="K25" s="12">
        <v>3</v>
      </c>
    </row>
    <row r="26" spans="1:11" ht="22.5" customHeight="1">
      <c r="A26" s="19"/>
      <c r="B26" s="17" t="s">
        <v>47</v>
      </c>
      <c r="C26" s="27" t="s">
        <v>48</v>
      </c>
      <c r="D26" s="20" t="s">
        <v>13</v>
      </c>
      <c r="E26" s="23" t="s">
        <v>49</v>
      </c>
      <c r="F26" s="24">
        <v>1</v>
      </c>
      <c r="G26" s="6" t="s">
        <v>50</v>
      </c>
      <c r="H26" s="6">
        <v>42198170501</v>
      </c>
      <c r="I26" s="10">
        <v>74.9</v>
      </c>
      <c r="J26" s="11">
        <f t="shared" si="0"/>
        <v>29.960000000000004</v>
      </c>
      <c r="K26" s="12">
        <v>1</v>
      </c>
    </row>
    <row r="27" spans="1:11" ht="22.5" customHeight="1">
      <c r="A27" s="19"/>
      <c r="B27" s="17"/>
      <c r="C27" s="27"/>
      <c r="D27" s="21"/>
      <c r="E27" s="23"/>
      <c r="F27" s="25"/>
      <c r="G27" s="6" t="s">
        <v>51</v>
      </c>
      <c r="H27" s="6">
        <v>42198170229</v>
      </c>
      <c r="I27" s="10">
        <v>70.4</v>
      </c>
      <c r="J27" s="11">
        <f t="shared" si="0"/>
        <v>28.160000000000004</v>
      </c>
      <c r="K27" s="12">
        <v>2</v>
      </c>
    </row>
    <row r="28" spans="1:11" ht="22.5" customHeight="1">
      <c r="A28" s="19"/>
      <c r="B28" s="17"/>
      <c r="C28" s="27"/>
      <c r="D28" s="22"/>
      <c r="E28" s="23"/>
      <c r="F28" s="25"/>
      <c r="G28" s="6" t="s">
        <v>52</v>
      </c>
      <c r="H28" s="6">
        <v>42198171230</v>
      </c>
      <c r="I28" s="10">
        <v>69.8</v>
      </c>
      <c r="J28" s="11">
        <f t="shared" si="0"/>
        <v>27.92</v>
      </c>
      <c r="K28" s="12">
        <v>3</v>
      </c>
    </row>
    <row r="29" spans="1:11" ht="22.5" customHeight="1">
      <c r="A29" s="19"/>
      <c r="B29" s="19" t="s">
        <v>53</v>
      </c>
      <c r="C29" s="19" t="s">
        <v>54</v>
      </c>
      <c r="D29" s="20" t="s">
        <v>13</v>
      </c>
      <c r="E29" s="23" t="s">
        <v>55</v>
      </c>
      <c r="F29" s="26">
        <v>4</v>
      </c>
      <c r="G29" s="8" t="s">
        <v>56</v>
      </c>
      <c r="H29" s="7">
        <v>42198170427</v>
      </c>
      <c r="I29" s="13">
        <v>81.2</v>
      </c>
      <c r="J29" s="14">
        <f t="shared" si="0"/>
        <v>32.480000000000004</v>
      </c>
      <c r="K29" s="12">
        <v>1</v>
      </c>
    </row>
    <row r="30" spans="1:11" ht="22.5" customHeight="1">
      <c r="A30" s="19"/>
      <c r="B30" s="19"/>
      <c r="C30" s="19"/>
      <c r="D30" s="21"/>
      <c r="E30" s="23"/>
      <c r="F30" s="26"/>
      <c r="G30" s="8" t="s">
        <v>57</v>
      </c>
      <c r="H30" s="7">
        <v>42198171508</v>
      </c>
      <c r="I30" s="13">
        <v>80.7</v>
      </c>
      <c r="J30" s="14">
        <f t="shared" si="0"/>
        <v>32.28</v>
      </c>
      <c r="K30" s="12">
        <v>2</v>
      </c>
    </row>
    <row r="31" spans="1:11" ht="22.5" customHeight="1">
      <c r="A31" s="19"/>
      <c r="B31" s="19"/>
      <c r="C31" s="19"/>
      <c r="D31" s="21"/>
      <c r="E31" s="23"/>
      <c r="F31" s="26"/>
      <c r="G31" s="8" t="s">
        <v>58</v>
      </c>
      <c r="H31" s="7">
        <v>42198170123</v>
      </c>
      <c r="I31" s="13">
        <v>79</v>
      </c>
      <c r="J31" s="14">
        <f t="shared" si="0"/>
        <v>31.6</v>
      </c>
      <c r="K31" s="12">
        <v>3</v>
      </c>
    </row>
    <row r="32" spans="1:11" ht="22.5" customHeight="1">
      <c r="A32" s="19"/>
      <c r="B32" s="19"/>
      <c r="C32" s="19"/>
      <c r="D32" s="21"/>
      <c r="E32" s="23"/>
      <c r="F32" s="26"/>
      <c r="G32" s="8" t="s">
        <v>59</v>
      </c>
      <c r="H32" s="7">
        <v>42198171421</v>
      </c>
      <c r="I32" s="13">
        <v>76.2</v>
      </c>
      <c r="J32" s="14">
        <f t="shared" si="0"/>
        <v>30.480000000000004</v>
      </c>
      <c r="K32" s="12">
        <v>4</v>
      </c>
    </row>
    <row r="33" spans="1:11" ht="22.5" customHeight="1">
      <c r="A33" s="19"/>
      <c r="B33" s="19"/>
      <c r="C33" s="19"/>
      <c r="D33" s="21"/>
      <c r="E33" s="23"/>
      <c r="F33" s="26"/>
      <c r="G33" s="8" t="s">
        <v>60</v>
      </c>
      <c r="H33" s="7">
        <v>42198170719</v>
      </c>
      <c r="I33" s="13">
        <v>75.6</v>
      </c>
      <c r="J33" s="14">
        <f t="shared" si="0"/>
        <v>30.24</v>
      </c>
      <c r="K33" s="12">
        <v>5</v>
      </c>
    </row>
    <row r="34" spans="1:11" ht="22.5" customHeight="1">
      <c r="A34" s="19"/>
      <c r="B34" s="19"/>
      <c r="C34" s="19"/>
      <c r="D34" s="21"/>
      <c r="E34" s="23"/>
      <c r="F34" s="26"/>
      <c r="G34" s="8" t="s">
        <v>61</v>
      </c>
      <c r="H34" s="7">
        <v>42198170518</v>
      </c>
      <c r="I34" s="13">
        <v>74.4</v>
      </c>
      <c r="J34" s="14">
        <f t="shared" si="0"/>
        <v>29.760000000000005</v>
      </c>
      <c r="K34" s="12">
        <v>6</v>
      </c>
    </row>
    <row r="35" spans="1:11" ht="22.5" customHeight="1">
      <c r="A35" s="19"/>
      <c r="B35" s="19"/>
      <c r="C35" s="19"/>
      <c r="D35" s="21"/>
      <c r="E35" s="23"/>
      <c r="F35" s="26"/>
      <c r="G35" s="8" t="s">
        <v>62</v>
      </c>
      <c r="H35" s="7">
        <v>42198170601</v>
      </c>
      <c r="I35" s="13">
        <v>74.3</v>
      </c>
      <c r="J35" s="14">
        <f t="shared" si="0"/>
        <v>29.72</v>
      </c>
      <c r="K35" s="12">
        <v>7</v>
      </c>
    </row>
    <row r="36" spans="1:11" ht="22.5" customHeight="1">
      <c r="A36" s="19"/>
      <c r="B36" s="19"/>
      <c r="C36" s="19"/>
      <c r="D36" s="21"/>
      <c r="E36" s="23"/>
      <c r="F36" s="26"/>
      <c r="G36" s="8" t="s">
        <v>63</v>
      </c>
      <c r="H36" s="7">
        <v>42198170726</v>
      </c>
      <c r="I36" s="13">
        <v>74.1</v>
      </c>
      <c r="J36" s="14">
        <f t="shared" si="0"/>
        <v>29.64</v>
      </c>
      <c r="K36" s="12">
        <v>8</v>
      </c>
    </row>
    <row r="37" spans="1:11" ht="22.5" customHeight="1">
      <c r="A37" s="19"/>
      <c r="B37" s="19"/>
      <c r="C37" s="19"/>
      <c r="D37" s="21"/>
      <c r="E37" s="23"/>
      <c r="F37" s="26"/>
      <c r="G37" s="8" t="s">
        <v>64</v>
      </c>
      <c r="H37" s="7">
        <v>42198170413</v>
      </c>
      <c r="I37" s="13">
        <v>73.4</v>
      </c>
      <c r="J37" s="14">
        <f t="shared" si="0"/>
        <v>29.360000000000003</v>
      </c>
      <c r="K37" s="12">
        <v>9</v>
      </c>
    </row>
    <row r="38" spans="1:11" ht="22.5" customHeight="1">
      <c r="A38" s="19"/>
      <c r="B38" s="19"/>
      <c r="C38" s="19"/>
      <c r="D38" s="21"/>
      <c r="E38" s="23"/>
      <c r="F38" s="26"/>
      <c r="G38" s="8" t="s">
        <v>65</v>
      </c>
      <c r="H38" s="7">
        <v>42198170514</v>
      </c>
      <c r="I38" s="13">
        <v>72.9</v>
      </c>
      <c r="J38" s="14">
        <f t="shared" si="0"/>
        <v>29.160000000000004</v>
      </c>
      <c r="K38" s="12">
        <v>10</v>
      </c>
    </row>
    <row r="39" spans="1:11" ht="22.5" customHeight="1">
      <c r="A39" s="19"/>
      <c r="B39" s="19"/>
      <c r="C39" s="19"/>
      <c r="D39" s="21"/>
      <c r="E39" s="23"/>
      <c r="F39" s="26"/>
      <c r="G39" s="8" t="s">
        <v>66</v>
      </c>
      <c r="H39" s="7">
        <v>42198170818</v>
      </c>
      <c r="I39" s="13">
        <v>72.6</v>
      </c>
      <c r="J39" s="14">
        <f t="shared" si="0"/>
        <v>29.04</v>
      </c>
      <c r="K39" s="12">
        <v>11</v>
      </c>
    </row>
    <row r="40" spans="1:11" ht="22.5" customHeight="1">
      <c r="A40" s="19"/>
      <c r="B40" s="19"/>
      <c r="C40" s="19"/>
      <c r="D40" s="22"/>
      <c r="E40" s="23"/>
      <c r="F40" s="26"/>
      <c r="G40" s="8" t="s">
        <v>67</v>
      </c>
      <c r="H40" s="7">
        <v>42198171522</v>
      </c>
      <c r="I40" s="13">
        <v>72.6</v>
      </c>
      <c r="J40" s="14">
        <f t="shared" si="0"/>
        <v>29.04</v>
      </c>
      <c r="K40" s="12">
        <v>11</v>
      </c>
    </row>
    <row r="41" spans="1:11" ht="22.5" customHeight="1">
      <c r="A41" s="19" t="s">
        <v>176</v>
      </c>
      <c r="B41" s="17" t="s">
        <v>68</v>
      </c>
      <c r="C41" s="19" t="s">
        <v>69</v>
      </c>
      <c r="D41" s="20" t="s">
        <v>13</v>
      </c>
      <c r="E41" s="23" t="s">
        <v>70</v>
      </c>
      <c r="F41" s="26">
        <v>1</v>
      </c>
      <c r="G41" s="7" t="s">
        <v>71</v>
      </c>
      <c r="H41" s="7">
        <v>42198170723</v>
      </c>
      <c r="I41" s="13">
        <v>69.3</v>
      </c>
      <c r="J41" s="14">
        <f t="shared" si="0"/>
        <v>27.72</v>
      </c>
      <c r="K41" s="12">
        <v>1</v>
      </c>
    </row>
    <row r="42" spans="1:11" ht="22.5" customHeight="1">
      <c r="A42" s="19"/>
      <c r="B42" s="17"/>
      <c r="C42" s="19"/>
      <c r="D42" s="21"/>
      <c r="E42" s="23"/>
      <c r="F42" s="26"/>
      <c r="G42" s="7" t="s">
        <v>72</v>
      </c>
      <c r="H42" s="7">
        <v>42198171102</v>
      </c>
      <c r="I42" s="13">
        <v>67.3</v>
      </c>
      <c r="J42" s="14">
        <f t="shared" si="0"/>
        <v>26.92</v>
      </c>
      <c r="K42" s="12">
        <v>2</v>
      </c>
    </row>
    <row r="43" spans="1:11" ht="22.5" customHeight="1">
      <c r="A43" s="19"/>
      <c r="B43" s="17"/>
      <c r="C43" s="19"/>
      <c r="D43" s="22"/>
      <c r="E43" s="23"/>
      <c r="F43" s="26"/>
      <c r="G43" s="7" t="s">
        <v>73</v>
      </c>
      <c r="H43" s="7">
        <v>42198171423</v>
      </c>
      <c r="I43" s="13">
        <v>66.7</v>
      </c>
      <c r="J43" s="14">
        <f t="shared" si="0"/>
        <v>26.680000000000003</v>
      </c>
      <c r="K43" s="12">
        <v>3</v>
      </c>
    </row>
    <row r="44" spans="1:11" ht="22.5" customHeight="1">
      <c r="A44" s="19"/>
      <c r="B44" s="18" t="s">
        <v>68</v>
      </c>
      <c r="C44" s="19" t="s">
        <v>74</v>
      </c>
      <c r="D44" s="20" t="s">
        <v>13</v>
      </c>
      <c r="E44" s="23" t="s">
        <v>75</v>
      </c>
      <c r="F44" s="24">
        <v>1</v>
      </c>
      <c r="G44" s="7" t="s">
        <v>76</v>
      </c>
      <c r="H44" s="7">
        <v>42198170905</v>
      </c>
      <c r="I44" s="13">
        <v>77.5</v>
      </c>
      <c r="J44" s="14">
        <f t="shared" si="0"/>
        <v>31</v>
      </c>
      <c r="K44" s="12">
        <v>1</v>
      </c>
    </row>
    <row r="45" spans="1:11" ht="22.5" customHeight="1">
      <c r="A45" s="19"/>
      <c r="B45" s="18"/>
      <c r="C45" s="19"/>
      <c r="D45" s="21"/>
      <c r="E45" s="23"/>
      <c r="F45" s="25"/>
      <c r="G45" s="7" t="s">
        <v>77</v>
      </c>
      <c r="H45" s="7">
        <v>42198170415</v>
      </c>
      <c r="I45" s="13">
        <v>72.6</v>
      </c>
      <c r="J45" s="14">
        <f t="shared" si="0"/>
        <v>29.04</v>
      </c>
      <c r="K45" s="12">
        <v>2</v>
      </c>
    </row>
    <row r="46" spans="1:11" ht="22.5" customHeight="1">
      <c r="A46" s="19"/>
      <c r="B46" s="18"/>
      <c r="C46" s="19"/>
      <c r="D46" s="22"/>
      <c r="E46" s="23"/>
      <c r="F46" s="25"/>
      <c r="G46" s="7" t="s">
        <v>78</v>
      </c>
      <c r="H46" s="7">
        <v>42198170819</v>
      </c>
      <c r="I46" s="13">
        <v>67.5</v>
      </c>
      <c r="J46" s="14">
        <f t="shared" si="0"/>
        <v>27</v>
      </c>
      <c r="K46" s="12">
        <v>3</v>
      </c>
    </row>
    <row r="47" spans="1:11" ht="22.5" customHeight="1">
      <c r="A47" s="19"/>
      <c r="B47" s="18" t="s">
        <v>68</v>
      </c>
      <c r="C47" s="19" t="s">
        <v>79</v>
      </c>
      <c r="D47" s="20" t="s">
        <v>13</v>
      </c>
      <c r="E47" s="23" t="s">
        <v>80</v>
      </c>
      <c r="F47" s="24">
        <v>1</v>
      </c>
      <c r="G47" s="6" t="s">
        <v>81</v>
      </c>
      <c r="H47" s="6">
        <v>42198170523</v>
      </c>
      <c r="I47" s="10">
        <v>65.9</v>
      </c>
      <c r="J47" s="11">
        <f t="shared" si="0"/>
        <v>26.360000000000003</v>
      </c>
      <c r="K47" s="12">
        <v>1</v>
      </c>
    </row>
    <row r="48" spans="1:11" ht="22.5" customHeight="1">
      <c r="A48" s="19"/>
      <c r="B48" s="18"/>
      <c r="C48" s="19"/>
      <c r="D48" s="21"/>
      <c r="E48" s="23"/>
      <c r="F48" s="25"/>
      <c r="G48" s="6" t="s">
        <v>82</v>
      </c>
      <c r="H48" s="6">
        <v>42198170927</v>
      </c>
      <c r="I48" s="10">
        <v>51.8</v>
      </c>
      <c r="J48" s="11">
        <f t="shared" si="0"/>
        <v>20.72</v>
      </c>
      <c r="K48" s="12">
        <v>2</v>
      </c>
    </row>
    <row r="49" spans="1:11" ht="22.5" customHeight="1">
      <c r="A49" s="19"/>
      <c r="B49" s="18"/>
      <c r="C49" s="19"/>
      <c r="D49" s="22"/>
      <c r="E49" s="23"/>
      <c r="F49" s="25"/>
      <c r="G49" s="6" t="s">
        <v>83</v>
      </c>
      <c r="H49" s="6">
        <v>42198170418</v>
      </c>
      <c r="I49" s="10">
        <v>47.8</v>
      </c>
      <c r="J49" s="11">
        <f t="shared" si="0"/>
        <v>19.12</v>
      </c>
      <c r="K49" s="12">
        <v>3</v>
      </c>
    </row>
    <row r="50" spans="1:11" ht="22.5" customHeight="1">
      <c r="A50" s="19"/>
      <c r="B50" s="18" t="s">
        <v>68</v>
      </c>
      <c r="C50" s="19" t="s">
        <v>84</v>
      </c>
      <c r="D50" s="20" t="s">
        <v>13</v>
      </c>
      <c r="E50" s="23" t="s">
        <v>85</v>
      </c>
      <c r="F50" s="24">
        <v>1</v>
      </c>
      <c r="G50" s="7" t="s">
        <v>86</v>
      </c>
      <c r="H50" s="7">
        <v>42198171229</v>
      </c>
      <c r="I50" s="13">
        <v>78</v>
      </c>
      <c r="J50" s="14">
        <f t="shared" si="0"/>
        <v>31.200000000000003</v>
      </c>
      <c r="K50" s="12">
        <v>1</v>
      </c>
    </row>
    <row r="51" spans="1:11" ht="22.5" customHeight="1">
      <c r="A51" s="19"/>
      <c r="B51" s="18"/>
      <c r="C51" s="19"/>
      <c r="D51" s="21"/>
      <c r="E51" s="23"/>
      <c r="F51" s="25"/>
      <c r="G51" s="7" t="s">
        <v>87</v>
      </c>
      <c r="H51" s="7">
        <v>42198170728</v>
      </c>
      <c r="I51" s="13">
        <v>67.8</v>
      </c>
      <c r="J51" s="14">
        <f t="shared" si="0"/>
        <v>27.12</v>
      </c>
      <c r="K51" s="12">
        <v>2</v>
      </c>
    </row>
    <row r="52" spans="1:11" ht="22.5" customHeight="1">
      <c r="A52" s="19"/>
      <c r="B52" s="18"/>
      <c r="C52" s="19"/>
      <c r="D52" s="22"/>
      <c r="E52" s="23"/>
      <c r="F52" s="25"/>
      <c r="G52" s="7" t="s">
        <v>88</v>
      </c>
      <c r="H52" s="7">
        <v>42198170806</v>
      </c>
      <c r="I52" s="13">
        <v>63</v>
      </c>
      <c r="J52" s="14">
        <f t="shared" si="0"/>
        <v>25.200000000000003</v>
      </c>
      <c r="K52" s="12">
        <v>3</v>
      </c>
    </row>
    <row r="53" spans="1:11" ht="22.5" customHeight="1">
      <c r="A53" s="19"/>
      <c r="B53" s="18" t="s">
        <v>68</v>
      </c>
      <c r="C53" s="19" t="s">
        <v>89</v>
      </c>
      <c r="D53" s="20" t="s">
        <v>13</v>
      </c>
      <c r="E53" s="23" t="s">
        <v>90</v>
      </c>
      <c r="F53" s="24">
        <v>1</v>
      </c>
      <c r="G53" s="7" t="s">
        <v>91</v>
      </c>
      <c r="H53" s="7">
        <v>42198171107</v>
      </c>
      <c r="I53" s="13">
        <v>75.9</v>
      </c>
      <c r="J53" s="14">
        <f t="shared" si="0"/>
        <v>30.360000000000003</v>
      </c>
      <c r="K53" s="12">
        <v>1</v>
      </c>
    </row>
    <row r="54" spans="1:11" ht="22.5" customHeight="1">
      <c r="A54" s="19"/>
      <c r="B54" s="18"/>
      <c r="C54" s="19"/>
      <c r="D54" s="21"/>
      <c r="E54" s="23"/>
      <c r="F54" s="25"/>
      <c r="G54" s="7" t="s">
        <v>92</v>
      </c>
      <c r="H54" s="7">
        <v>42198170316</v>
      </c>
      <c r="I54" s="13">
        <v>75.5</v>
      </c>
      <c r="J54" s="14">
        <f t="shared" si="0"/>
        <v>30.200000000000003</v>
      </c>
      <c r="K54" s="12">
        <v>2</v>
      </c>
    </row>
    <row r="55" spans="1:11" ht="22.5" customHeight="1">
      <c r="A55" s="19"/>
      <c r="B55" s="18"/>
      <c r="C55" s="19"/>
      <c r="D55" s="22"/>
      <c r="E55" s="23"/>
      <c r="F55" s="25"/>
      <c r="G55" s="7" t="s">
        <v>93</v>
      </c>
      <c r="H55" s="7">
        <v>42198170405</v>
      </c>
      <c r="I55" s="13">
        <v>62.7</v>
      </c>
      <c r="J55" s="14">
        <f t="shared" si="0"/>
        <v>25.080000000000002</v>
      </c>
      <c r="K55" s="12">
        <v>3</v>
      </c>
    </row>
    <row r="56" spans="1:11" ht="22.5" customHeight="1">
      <c r="A56" s="19"/>
      <c r="B56" s="18" t="s">
        <v>68</v>
      </c>
      <c r="C56" s="19" t="s">
        <v>94</v>
      </c>
      <c r="D56" s="20" t="s">
        <v>13</v>
      </c>
      <c r="E56" s="23" t="s">
        <v>95</v>
      </c>
      <c r="F56" s="24">
        <v>1</v>
      </c>
      <c r="G56" s="7" t="s">
        <v>96</v>
      </c>
      <c r="H56" s="7">
        <v>42198171028</v>
      </c>
      <c r="I56" s="13">
        <v>73.5</v>
      </c>
      <c r="J56" s="14">
        <f t="shared" si="0"/>
        <v>29.400000000000002</v>
      </c>
      <c r="K56" s="12">
        <v>1</v>
      </c>
    </row>
    <row r="57" spans="1:11" ht="22.5" customHeight="1">
      <c r="A57" s="19"/>
      <c r="B57" s="18"/>
      <c r="C57" s="19"/>
      <c r="D57" s="21"/>
      <c r="E57" s="23"/>
      <c r="F57" s="24"/>
      <c r="G57" s="7" t="s">
        <v>97</v>
      </c>
      <c r="H57" s="7">
        <v>42198170201</v>
      </c>
      <c r="I57" s="13">
        <v>71.5</v>
      </c>
      <c r="J57" s="14">
        <f t="shared" si="0"/>
        <v>28.6</v>
      </c>
      <c r="K57" s="12">
        <v>2</v>
      </c>
    </row>
    <row r="58" spans="1:11" ht="22.5" customHeight="1">
      <c r="A58" s="19"/>
      <c r="B58" s="18"/>
      <c r="C58" s="19"/>
      <c r="D58" s="21"/>
      <c r="E58" s="23"/>
      <c r="F58" s="25"/>
      <c r="G58" s="7" t="s">
        <v>98</v>
      </c>
      <c r="H58" s="7">
        <v>42198170115</v>
      </c>
      <c r="I58" s="13">
        <v>66.6</v>
      </c>
      <c r="J58" s="14">
        <f t="shared" si="0"/>
        <v>26.64</v>
      </c>
      <c r="K58" s="12">
        <v>3</v>
      </c>
    </row>
    <row r="59" spans="1:11" ht="22.5" customHeight="1">
      <c r="A59" s="19"/>
      <c r="B59" s="18"/>
      <c r="C59" s="19"/>
      <c r="D59" s="22"/>
      <c r="E59" s="23"/>
      <c r="F59" s="25"/>
      <c r="G59" s="7" t="s">
        <v>99</v>
      </c>
      <c r="H59" s="7">
        <v>42198171018</v>
      </c>
      <c r="I59" s="13">
        <v>66.6</v>
      </c>
      <c r="J59" s="14">
        <f t="shared" si="0"/>
        <v>26.64</v>
      </c>
      <c r="K59" s="12">
        <v>3</v>
      </c>
    </row>
    <row r="60" spans="1:11" ht="22.5" customHeight="1">
      <c r="A60" s="19"/>
      <c r="B60" s="18" t="s">
        <v>68</v>
      </c>
      <c r="C60" s="19" t="s">
        <v>100</v>
      </c>
      <c r="D60" s="20" t="s">
        <v>13</v>
      </c>
      <c r="E60" s="23" t="s">
        <v>101</v>
      </c>
      <c r="F60" s="24">
        <v>1</v>
      </c>
      <c r="G60" s="7" t="s">
        <v>102</v>
      </c>
      <c r="H60" s="7">
        <v>42198171310</v>
      </c>
      <c r="I60" s="13">
        <v>77.9</v>
      </c>
      <c r="J60" s="14">
        <f t="shared" si="0"/>
        <v>31.160000000000004</v>
      </c>
      <c r="K60" s="12">
        <v>1</v>
      </c>
    </row>
    <row r="61" spans="1:11" ht="22.5" customHeight="1">
      <c r="A61" s="19"/>
      <c r="B61" s="18"/>
      <c r="C61" s="19"/>
      <c r="D61" s="21"/>
      <c r="E61" s="23"/>
      <c r="F61" s="25"/>
      <c r="G61" s="7" t="s">
        <v>103</v>
      </c>
      <c r="H61" s="7">
        <v>42198170903</v>
      </c>
      <c r="I61" s="13">
        <v>72.6</v>
      </c>
      <c r="J61" s="14">
        <f t="shared" si="0"/>
        <v>29.04</v>
      </c>
      <c r="K61" s="12">
        <v>2</v>
      </c>
    </row>
    <row r="62" spans="1:11" ht="22.5" customHeight="1">
      <c r="A62" s="19"/>
      <c r="B62" s="18"/>
      <c r="C62" s="19"/>
      <c r="D62" s="22"/>
      <c r="E62" s="23"/>
      <c r="F62" s="25"/>
      <c r="G62" s="7" t="s">
        <v>104</v>
      </c>
      <c r="H62" s="7">
        <v>42198170503</v>
      </c>
      <c r="I62" s="13">
        <v>67.5</v>
      </c>
      <c r="J62" s="14">
        <f t="shared" si="0"/>
        <v>27</v>
      </c>
      <c r="K62" s="12">
        <v>3</v>
      </c>
    </row>
    <row r="63" spans="1:11" ht="22.5" customHeight="1">
      <c r="A63" s="19"/>
      <c r="B63" s="18" t="s">
        <v>68</v>
      </c>
      <c r="C63" s="19" t="s">
        <v>105</v>
      </c>
      <c r="D63" s="20" t="s">
        <v>13</v>
      </c>
      <c r="E63" s="23" t="s">
        <v>106</v>
      </c>
      <c r="F63" s="24">
        <v>1</v>
      </c>
      <c r="G63" s="7" t="s">
        <v>107</v>
      </c>
      <c r="H63" s="7">
        <v>42198171203</v>
      </c>
      <c r="I63" s="13">
        <v>63.2</v>
      </c>
      <c r="J63" s="14">
        <f t="shared" si="0"/>
        <v>25.28</v>
      </c>
      <c r="K63" s="12">
        <v>1</v>
      </c>
    </row>
    <row r="64" spans="1:11" ht="22.5" customHeight="1">
      <c r="A64" s="19"/>
      <c r="B64" s="18"/>
      <c r="C64" s="19"/>
      <c r="D64" s="21"/>
      <c r="E64" s="23"/>
      <c r="F64" s="25"/>
      <c r="G64" s="7" t="s">
        <v>108</v>
      </c>
      <c r="H64" s="7">
        <v>42198170529</v>
      </c>
      <c r="I64" s="13">
        <v>61.3</v>
      </c>
      <c r="J64" s="14">
        <f t="shared" si="0"/>
        <v>24.52</v>
      </c>
      <c r="K64" s="12">
        <v>2</v>
      </c>
    </row>
    <row r="65" spans="1:11" ht="22.5" customHeight="1">
      <c r="A65" s="19"/>
      <c r="B65" s="18"/>
      <c r="C65" s="19"/>
      <c r="D65" s="22"/>
      <c r="E65" s="23"/>
      <c r="F65" s="25"/>
      <c r="G65" s="7" t="s">
        <v>109</v>
      </c>
      <c r="H65" s="7">
        <v>42198170108</v>
      </c>
      <c r="I65" s="13">
        <v>60.6</v>
      </c>
      <c r="J65" s="14">
        <f t="shared" si="0"/>
        <v>24.240000000000002</v>
      </c>
      <c r="K65" s="12">
        <v>3</v>
      </c>
    </row>
    <row r="66" spans="1:11" ht="22.5" customHeight="1">
      <c r="A66" s="19"/>
      <c r="B66" s="18" t="s">
        <v>68</v>
      </c>
      <c r="C66" s="19" t="s">
        <v>110</v>
      </c>
      <c r="D66" s="20" t="s">
        <v>13</v>
      </c>
      <c r="E66" s="23" t="s">
        <v>111</v>
      </c>
      <c r="F66" s="24">
        <v>1</v>
      </c>
      <c r="G66" s="7" t="s">
        <v>112</v>
      </c>
      <c r="H66" s="7">
        <v>42198170725</v>
      </c>
      <c r="I66" s="13">
        <v>71.2</v>
      </c>
      <c r="J66" s="14">
        <f t="shared" si="0"/>
        <v>28.480000000000004</v>
      </c>
      <c r="K66" s="12">
        <v>1</v>
      </c>
    </row>
    <row r="67" spans="1:11" ht="22.5" customHeight="1">
      <c r="A67" s="19"/>
      <c r="B67" s="18"/>
      <c r="C67" s="19"/>
      <c r="D67" s="21"/>
      <c r="E67" s="23"/>
      <c r="F67" s="25"/>
      <c r="G67" s="7" t="s">
        <v>113</v>
      </c>
      <c r="H67" s="7">
        <v>42198170619</v>
      </c>
      <c r="I67" s="13">
        <v>70.3</v>
      </c>
      <c r="J67" s="14">
        <f t="shared" si="0"/>
        <v>28.12</v>
      </c>
      <c r="K67" s="12">
        <v>2</v>
      </c>
    </row>
    <row r="68" spans="1:11" ht="22.5" customHeight="1">
      <c r="A68" s="19"/>
      <c r="B68" s="18"/>
      <c r="C68" s="19"/>
      <c r="D68" s="22"/>
      <c r="E68" s="23"/>
      <c r="F68" s="25"/>
      <c r="G68" s="7" t="s">
        <v>114</v>
      </c>
      <c r="H68" s="7">
        <v>42198170822</v>
      </c>
      <c r="I68" s="13">
        <v>65.4</v>
      </c>
      <c r="J68" s="14">
        <f t="shared" si="0"/>
        <v>26.160000000000004</v>
      </c>
      <c r="K68" s="12">
        <v>3</v>
      </c>
    </row>
    <row r="69" spans="1:11" ht="22.5" customHeight="1">
      <c r="A69" s="19"/>
      <c r="B69" s="18" t="s">
        <v>68</v>
      </c>
      <c r="C69" s="19" t="s">
        <v>115</v>
      </c>
      <c r="D69" s="20" t="s">
        <v>13</v>
      </c>
      <c r="E69" s="23" t="s">
        <v>116</v>
      </c>
      <c r="F69" s="24">
        <v>1</v>
      </c>
      <c r="G69" s="7" t="s">
        <v>117</v>
      </c>
      <c r="H69" s="7">
        <v>42198171303</v>
      </c>
      <c r="I69" s="13">
        <v>77.8</v>
      </c>
      <c r="J69" s="14">
        <f aca="true" t="shared" si="1" ref="J69:J113">I69*0.4</f>
        <v>31.12</v>
      </c>
      <c r="K69" s="12">
        <v>1</v>
      </c>
    </row>
    <row r="70" spans="1:11" ht="22.5" customHeight="1">
      <c r="A70" s="19"/>
      <c r="B70" s="18"/>
      <c r="C70" s="19"/>
      <c r="D70" s="21"/>
      <c r="E70" s="23"/>
      <c r="F70" s="25"/>
      <c r="G70" s="7" t="s">
        <v>118</v>
      </c>
      <c r="H70" s="7">
        <v>42198170330</v>
      </c>
      <c r="I70" s="13">
        <v>67.5</v>
      </c>
      <c r="J70" s="14">
        <f t="shared" si="1"/>
        <v>27</v>
      </c>
      <c r="K70" s="12">
        <v>2</v>
      </c>
    </row>
    <row r="71" spans="1:11" ht="22.5" customHeight="1">
      <c r="A71" s="19"/>
      <c r="B71" s="18"/>
      <c r="C71" s="19"/>
      <c r="D71" s="22"/>
      <c r="E71" s="23"/>
      <c r="F71" s="25"/>
      <c r="G71" s="7" t="s">
        <v>119</v>
      </c>
      <c r="H71" s="7">
        <v>42198170624</v>
      </c>
      <c r="I71" s="13">
        <v>64.2</v>
      </c>
      <c r="J71" s="14">
        <f t="shared" si="1"/>
        <v>25.680000000000003</v>
      </c>
      <c r="K71" s="12">
        <v>3</v>
      </c>
    </row>
    <row r="72" spans="1:11" ht="22.5" customHeight="1">
      <c r="A72" s="19"/>
      <c r="B72" s="17" t="s">
        <v>120</v>
      </c>
      <c r="C72" s="19" t="s">
        <v>121</v>
      </c>
      <c r="D72" s="20" t="s">
        <v>13</v>
      </c>
      <c r="E72" s="23" t="s">
        <v>122</v>
      </c>
      <c r="F72" s="24">
        <v>1</v>
      </c>
      <c r="G72" s="7" t="s">
        <v>123</v>
      </c>
      <c r="H72" s="7">
        <v>42198171013</v>
      </c>
      <c r="I72" s="13">
        <v>81.6</v>
      </c>
      <c r="J72" s="14">
        <f t="shared" si="1"/>
        <v>32.64</v>
      </c>
      <c r="K72" s="12">
        <v>1</v>
      </c>
    </row>
    <row r="73" spans="1:11" ht="22.5" customHeight="1">
      <c r="A73" s="19"/>
      <c r="B73" s="18"/>
      <c r="C73" s="19"/>
      <c r="D73" s="21"/>
      <c r="E73" s="23"/>
      <c r="F73" s="25"/>
      <c r="G73" s="7" t="s">
        <v>124</v>
      </c>
      <c r="H73" s="7">
        <v>42198171417</v>
      </c>
      <c r="I73" s="13">
        <v>80.4</v>
      </c>
      <c r="J73" s="14">
        <f t="shared" si="1"/>
        <v>32.160000000000004</v>
      </c>
      <c r="K73" s="12">
        <v>2</v>
      </c>
    </row>
    <row r="74" spans="1:11" ht="22.5" customHeight="1">
      <c r="A74" s="19"/>
      <c r="B74" s="18"/>
      <c r="C74" s="19"/>
      <c r="D74" s="22"/>
      <c r="E74" s="23"/>
      <c r="F74" s="25"/>
      <c r="G74" s="7" t="s">
        <v>125</v>
      </c>
      <c r="H74" s="7">
        <v>42198171524</v>
      </c>
      <c r="I74" s="13">
        <v>80.4</v>
      </c>
      <c r="J74" s="14">
        <f t="shared" si="1"/>
        <v>32.160000000000004</v>
      </c>
      <c r="K74" s="12">
        <v>2</v>
      </c>
    </row>
    <row r="75" spans="1:11" ht="22.5" customHeight="1">
      <c r="A75" s="19"/>
      <c r="B75" s="17" t="s">
        <v>120</v>
      </c>
      <c r="C75" s="19" t="s">
        <v>121</v>
      </c>
      <c r="D75" s="20" t="s">
        <v>13</v>
      </c>
      <c r="E75" s="23" t="s">
        <v>126</v>
      </c>
      <c r="F75" s="24">
        <v>1</v>
      </c>
      <c r="G75" s="6" t="s">
        <v>127</v>
      </c>
      <c r="H75" s="6">
        <v>42198170906</v>
      </c>
      <c r="I75" s="10">
        <v>72.4</v>
      </c>
      <c r="J75" s="11">
        <f t="shared" si="1"/>
        <v>28.960000000000004</v>
      </c>
      <c r="K75" s="12">
        <v>1</v>
      </c>
    </row>
    <row r="76" spans="1:11" ht="22.5" customHeight="1">
      <c r="A76" s="19"/>
      <c r="B76" s="18"/>
      <c r="C76" s="19"/>
      <c r="D76" s="21"/>
      <c r="E76" s="23"/>
      <c r="F76" s="25"/>
      <c r="G76" s="6" t="s">
        <v>128</v>
      </c>
      <c r="H76" s="6">
        <v>42198171511</v>
      </c>
      <c r="I76" s="10">
        <v>71.3</v>
      </c>
      <c r="J76" s="11">
        <f t="shared" si="1"/>
        <v>28.52</v>
      </c>
      <c r="K76" s="12">
        <v>2</v>
      </c>
    </row>
    <row r="77" spans="1:11" ht="22.5" customHeight="1">
      <c r="A77" s="19"/>
      <c r="B77" s="18"/>
      <c r="C77" s="19"/>
      <c r="D77" s="22"/>
      <c r="E77" s="23"/>
      <c r="F77" s="25"/>
      <c r="G77" s="6" t="s">
        <v>129</v>
      </c>
      <c r="H77" s="6">
        <v>42198170508</v>
      </c>
      <c r="I77" s="10">
        <v>70.6</v>
      </c>
      <c r="J77" s="11">
        <f t="shared" si="1"/>
        <v>28.24</v>
      </c>
      <c r="K77" s="12">
        <v>3</v>
      </c>
    </row>
    <row r="78" spans="1:11" ht="22.5" customHeight="1">
      <c r="A78" s="19" t="s">
        <v>177</v>
      </c>
      <c r="B78" s="17" t="s">
        <v>53</v>
      </c>
      <c r="C78" s="19" t="s">
        <v>130</v>
      </c>
      <c r="D78" s="20" t="s">
        <v>13</v>
      </c>
      <c r="E78" s="23" t="s">
        <v>131</v>
      </c>
      <c r="F78" s="24">
        <v>5</v>
      </c>
      <c r="G78" s="8" t="s">
        <v>132</v>
      </c>
      <c r="H78" s="7">
        <v>42198171208</v>
      </c>
      <c r="I78" s="13">
        <v>80.5</v>
      </c>
      <c r="J78" s="14">
        <f t="shared" si="1"/>
        <v>32.2</v>
      </c>
      <c r="K78" s="12">
        <v>1</v>
      </c>
    </row>
    <row r="79" spans="1:11" ht="22.5" customHeight="1">
      <c r="A79" s="19"/>
      <c r="B79" s="18"/>
      <c r="C79" s="19"/>
      <c r="D79" s="21"/>
      <c r="E79" s="23"/>
      <c r="F79" s="25"/>
      <c r="G79" s="8" t="s">
        <v>133</v>
      </c>
      <c r="H79" s="7">
        <v>42198171516</v>
      </c>
      <c r="I79" s="13">
        <v>78.1</v>
      </c>
      <c r="J79" s="14">
        <f t="shared" si="1"/>
        <v>31.24</v>
      </c>
      <c r="K79" s="12">
        <v>2</v>
      </c>
    </row>
    <row r="80" spans="1:11" ht="22.5" customHeight="1">
      <c r="A80" s="19"/>
      <c r="B80" s="18"/>
      <c r="C80" s="19"/>
      <c r="D80" s="21"/>
      <c r="E80" s="23"/>
      <c r="F80" s="25"/>
      <c r="G80" s="8" t="s">
        <v>134</v>
      </c>
      <c r="H80" s="7">
        <v>42198170926</v>
      </c>
      <c r="I80" s="13">
        <v>75.5</v>
      </c>
      <c r="J80" s="14">
        <f t="shared" si="1"/>
        <v>30.200000000000003</v>
      </c>
      <c r="K80" s="12">
        <v>3</v>
      </c>
    </row>
    <row r="81" spans="1:11" ht="22.5" customHeight="1">
      <c r="A81" s="19"/>
      <c r="B81" s="18"/>
      <c r="C81" s="19"/>
      <c r="D81" s="21"/>
      <c r="E81" s="23"/>
      <c r="F81" s="25"/>
      <c r="G81" s="8" t="s">
        <v>135</v>
      </c>
      <c r="H81" s="7">
        <v>42198170109</v>
      </c>
      <c r="I81" s="13">
        <v>75.4</v>
      </c>
      <c r="J81" s="14">
        <f t="shared" si="1"/>
        <v>30.160000000000004</v>
      </c>
      <c r="K81" s="12">
        <v>4</v>
      </c>
    </row>
    <row r="82" spans="1:11" ht="22.5" customHeight="1">
      <c r="A82" s="19"/>
      <c r="B82" s="18"/>
      <c r="C82" s="19"/>
      <c r="D82" s="21"/>
      <c r="E82" s="23"/>
      <c r="F82" s="25"/>
      <c r="G82" s="8" t="s">
        <v>136</v>
      </c>
      <c r="H82" s="7">
        <v>42198170506</v>
      </c>
      <c r="I82" s="13">
        <v>75.1</v>
      </c>
      <c r="J82" s="14">
        <f t="shared" si="1"/>
        <v>30.04</v>
      </c>
      <c r="K82" s="12">
        <v>5</v>
      </c>
    </row>
    <row r="83" spans="1:11" ht="22.5" customHeight="1">
      <c r="A83" s="19"/>
      <c r="B83" s="18"/>
      <c r="C83" s="19"/>
      <c r="D83" s="21"/>
      <c r="E83" s="23"/>
      <c r="F83" s="25"/>
      <c r="G83" s="8" t="s">
        <v>137</v>
      </c>
      <c r="H83" s="7">
        <v>42198170805</v>
      </c>
      <c r="I83" s="13">
        <v>74.9</v>
      </c>
      <c r="J83" s="14">
        <f t="shared" si="1"/>
        <v>29.960000000000004</v>
      </c>
      <c r="K83" s="12">
        <v>6</v>
      </c>
    </row>
    <row r="84" spans="1:11" ht="22.5" customHeight="1">
      <c r="A84" s="19"/>
      <c r="B84" s="18"/>
      <c r="C84" s="19"/>
      <c r="D84" s="21"/>
      <c r="E84" s="23"/>
      <c r="F84" s="25"/>
      <c r="G84" s="8" t="s">
        <v>138</v>
      </c>
      <c r="H84" s="7">
        <v>42198170107</v>
      </c>
      <c r="I84" s="13">
        <v>73.4</v>
      </c>
      <c r="J84" s="14">
        <f t="shared" si="1"/>
        <v>29.360000000000003</v>
      </c>
      <c r="K84" s="12">
        <v>7</v>
      </c>
    </row>
    <row r="85" spans="1:11" ht="22.5" customHeight="1">
      <c r="A85" s="19"/>
      <c r="B85" s="18"/>
      <c r="C85" s="19"/>
      <c r="D85" s="21"/>
      <c r="E85" s="23"/>
      <c r="F85" s="25"/>
      <c r="G85" s="8" t="s">
        <v>139</v>
      </c>
      <c r="H85" s="7">
        <v>42198171415</v>
      </c>
      <c r="I85" s="13">
        <v>72.7</v>
      </c>
      <c r="J85" s="14">
        <f t="shared" si="1"/>
        <v>29.080000000000002</v>
      </c>
      <c r="K85" s="12">
        <v>8</v>
      </c>
    </row>
    <row r="86" spans="1:11" ht="22.5" customHeight="1">
      <c r="A86" s="19"/>
      <c r="B86" s="18"/>
      <c r="C86" s="19"/>
      <c r="D86" s="21"/>
      <c r="E86" s="23"/>
      <c r="F86" s="25"/>
      <c r="G86" s="8" t="s">
        <v>140</v>
      </c>
      <c r="H86" s="7">
        <v>42198171212</v>
      </c>
      <c r="I86" s="13">
        <v>72.3</v>
      </c>
      <c r="J86" s="14">
        <f t="shared" si="1"/>
        <v>28.92</v>
      </c>
      <c r="K86" s="12">
        <v>9</v>
      </c>
    </row>
    <row r="87" spans="1:11" ht="22.5" customHeight="1">
      <c r="A87" s="19"/>
      <c r="B87" s="18"/>
      <c r="C87" s="19"/>
      <c r="D87" s="21"/>
      <c r="E87" s="23"/>
      <c r="F87" s="25"/>
      <c r="G87" s="8" t="s">
        <v>141</v>
      </c>
      <c r="H87" s="7">
        <v>42198171306</v>
      </c>
      <c r="I87" s="13">
        <v>72.3</v>
      </c>
      <c r="J87" s="14">
        <f t="shared" si="1"/>
        <v>28.92</v>
      </c>
      <c r="K87" s="12">
        <v>9</v>
      </c>
    </row>
    <row r="88" spans="1:11" ht="22.5" customHeight="1">
      <c r="A88" s="19"/>
      <c r="B88" s="18"/>
      <c r="C88" s="19"/>
      <c r="D88" s="21"/>
      <c r="E88" s="23"/>
      <c r="F88" s="25"/>
      <c r="G88" s="8" t="s">
        <v>142</v>
      </c>
      <c r="H88" s="7">
        <v>42198171414</v>
      </c>
      <c r="I88" s="13">
        <v>72</v>
      </c>
      <c r="J88" s="14">
        <f t="shared" si="1"/>
        <v>28.8</v>
      </c>
      <c r="K88" s="12">
        <v>11</v>
      </c>
    </row>
    <row r="89" spans="1:11" ht="22.5" customHeight="1">
      <c r="A89" s="19"/>
      <c r="B89" s="18"/>
      <c r="C89" s="19"/>
      <c r="D89" s="21"/>
      <c r="E89" s="23"/>
      <c r="F89" s="25"/>
      <c r="G89" s="8" t="s">
        <v>143</v>
      </c>
      <c r="H89" s="7">
        <v>42198170717</v>
      </c>
      <c r="I89" s="13">
        <v>71.9</v>
      </c>
      <c r="J89" s="14">
        <f t="shared" si="1"/>
        <v>28.760000000000005</v>
      </c>
      <c r="K89" s="12">
        <v>12</v>
      </c>
    </row>
    <row r="90" spans="1:11" ht="22.5" customHeight="1">
      <c r="A90" s="19"/>
      <c r="B90" s="18"/>
      <c r="C90" s="19"/>
      <c r="D90" s="21"/>
      <c r="E90" s="23"/>
      <c r="F90" s="25"/>
      <c r="G90" s="8" t="s">
        <v>144</v>
      </c>
      <c r="H90" s="7">
        <v>42198170116</v>
      </c>
      <c r="I90" s="13">
        <v>71.4</v>
      </c>
      <c r="J90" s="14">
        <f t="shared" si="1"/>
        <v>28.560000000000002</v>
      </c>
      <c r="K90" s="12">
        <v>13</v>
      </c>
    </row>
    <row r="91" spans="1:11" ht="22.5" customHeight="1">
      <c r="A91" s="19"/>
      <c r="B91" s="18"/>
      <c r="C91" s="19"/>
      <c r="D91" s="21"/>
      <c r="E91" s="23"/>
      <c r="F91" s="25"/>
      <c r="G91" s="8" t="s">
        <v>145</v>
      </c>
      <c r="H91" s="7">
        <v>42198171202</v>
      </c>
      <c r="I91" s="13">
        <v>71.3</v>
      </c>
      <c r="J91" s="14">
        <f t="shared" si="1"/>
        <v>28.52</v>
      </c>
      <c r="K91" s="12">
        <v>14</v>
      </c>
    </row>
    <row r="92" spans="1:11" ht="22.5" customHeight="1">
      <c r="A92" s="19"/>
      <c r="B92" s="18"/>
      <c r="C92" s="19"/>
      <c r="D92" s="22"/>
      <c r="E92" s="23"/>
      <c r="F92" s="25"/>
      <c r="G92" s="8" t="s">
        <v>146</v>
      </c>
      <c r="H92" s="7">
        <v>42198170722</v>
      </c>
      <c r="I92" s="13">
        <v>70.8</v>
      </c>
      <c r="J92" s="14">
        <f t="shared" si="1"/>
        <v>28.32</v>
      </c>
      <c r="K92" s="12">
        <v>15</v>
      </c>
    </row>
    <row r="93" spans="1:11" ht="22.5" customHeight="1">
      <c r="A93" s="19"/>
      <c r="B93" s="17" t="s">
        <v>53</v>
      </c>
      <c r="C93" s="19" t="s">
        <v>147</v>
      </c>
      <c r="D93" s="20" t="s">
        <v>13</v>
      </c>
      <c r="E93" s="23" t="s">
        <v>148</v>
      </c>
      <c r="F93" s="24">
        <v>4</v>
      </c>
      <c r="G93" s="8" t="s">
        <v>149</v>
      </c>
      <c r="H93" s="7">
        <v>42198170402</v>
      </c>
      <c r="I93" s="13">
        <v>78.8</v>
      </c>
      <c r="J93" s="14">
        <f t="shared" si="1"/>
        <v>31.52</v>
      </c>
      <c r="K93" s="12">
        <v>1</v>
      </c>
    </row>
    <row r="94" spans="1:11" ht="22.5" customHeight="1">
      <c r="A94" s="19"/>
      <c r="B94" s="18"/>
      <c r="C94" s="19"/>
      <c r="D94" s="21"/>
      <c r="E94" s="23"/>
      <c r="F94" s="25"/>
      <c r="G94" s="8" t="s">
        <v>150</v>
      </c>
      <c r="H94" s="7">
        <v>42198170411</v>
      </c>
      <c r="I94" s="13">
        <v>77.9</v>
      </c>
      <c r="J94" s="14">
        <f t="shared" si="1"/>
        <v>31.160000000000004</v>
      </c>
      <c r="K94" s="12">
        <v>2</v>
      </c>
    </row>
    <row r="95" spans="1:11" ht="22.5" customHeight="1">
      <c r="A95" s="19"/>
      <c r="B95" s="18"/>
      <c r="C95" s="19"/>
      <c r="D95" s="21"/>
      <c r="E95" s="23"/>
      <c r="F95" s="25"/>
      <c r="G95" s="8" t="s">
        <v>151</v>
      </c>
      <c r="H95" s="7">
        <v>42198170914</v>
      </c>
      <c r="I95" s="13">
        <v>77.6</v>
      </c>
      <c r="J95" s="14">
        <f t="shared" si="1"/>
        <v>31.04</v>
      </c>
      <c r="K95" s="12">
        <v>3</v>
      </c>
    </row>
    <row r="96" spans="1:11" ht="22.5" customHeight="1">
      <c r="A96" s="19"/>
      <c r="B96" s="18"/>
      <c r="C96" s="19"/>
      <c r="D96" s="21"/>
      <c r="E96" s="23"/>
      <c r="F96" s="25"/>
      <c r="G96" s="8" t="s">
        <v>152</v>
      </c>
      <c r="H96" s="7">
        <v>42198171409</v>
      </c>
      <c r="I96" s="13">
        <v>75.8</v>
      </c>
      <c r="J96" s="14">
        <f t="shared" si="1"/>
        <v>30.32</v>
      </c>
      <c r="K96" s="12">
        <v>4</v>
      </c>
    </row>
    <row r="97" spans="1:11" ht="22.5" customHeight="1">
      <c r="A97" s="19"/>
      <c r="B97" s="18"/>
      <c r="C97" s="19"/>
      <c r="D97" s="21"/>
      <c r="E97" s="23"/>
      <c r="F97" s="25"/>
      <c r="G97" s="8" t="s">
        <v>153</v>
      </c>
      <c r="H97" s="7">
        <v>42198171023</v>
      </c>
      <c r="I97" s="13">
        <v>75.5</v>
      </c>
      <c r="J97" s="14">
        <f t="shared" si="1"/>
        <v>30.200000000000003</v>
      </c>
      <c r="K97" s="12">
        <v>5</v>
      </c>
    </row>
    <row r="98" spans="1:11" ht="22.5" customHeight="1">
      <c r="A98" s="19"/>
      <c r="B98" s="18"/>
      <c r="C98" s="19"/>
      <c r="D98" s="21"/>
      <c r="E98" s="23"/>
      <c r="F98" s="25"/>
      <c r="G98" s="8" t="s">
        <v>154</v>
      </c>
      <c r="H98" s="7">
        <v>42198171111</v>
      </c>
      <c r="I98" s="13">
        <v>74.6</v>
      </c>
      <c r="J98" s="14">
        <f t="shared" si="1"/>
        <v>29.84</v>
      </c>
      <c r="K98" s="12">
        <v>6</v>
      </c>
    </row>
    <row r="99" spans="1:11" ht="22.5" customHeight="1">
      <c r="A99" s="19"/>
      <c r="B99" s="18"/>
      <c r="C99" s="19"/>
      <c r="D99" s="21"/>
      <c r="E99" s="23"/>
      <c r="F99" s="25"/>
      <c r="G99" s="8" t="s">
        <v>155</v>
      </c>
      <c r="H99" s="7">
        <v>42198170502</v>
      </c>
      <c r="I99" s="13">
        <v>73.9</v>
      </c>
      <c r="J99" s="14">
        <f t="shared" si="1"/>
        <v>29.560000000000002</v>
      </c>
      <c r="K99" s="12">
        <v>7</v>
      </c>
    </row>
    <row r="100" spans="1:11" ht="22.5" customHeight="1">
      <c r="A100" s="19"/>
      <c r="B100" s="18"/>
      <c r="C100" s="19"/>
      <c r="D100" s="21"/>
      <c r="E100" s="23"/>
      <c r="F100" s="25"/>
      <c r="G100" s="8" t="s">
        <v>156</v>
      </c>
      <c r="H100" s="7">
        <v>42198170306</v>
      </c>
      <c r="I100" s="13">
        <v>70.6</v>
      </c>
      <c r="J100" s="14">
        <f t="shared" si="1"/>
        <v>28.24</v>
      </c>
      <c r="K100" s="12">
        <v>8</v>
      </c>
    </row>
    <row r="101" spans="1:11" ht="22.5" customHeight="1">
      <c r="A101" s="19"/>
      <c r="B101" s="18"/>
      <c r="C101" s="19"/>
      <c r="D101" s="21"/>
      <c r="E101" s="23"/>
      <c r="F101" s="25"/>
      <c r="G101" s="8" t="s">
        <v>157</v>
      </c>
      <c r="H101" s="7">
        <v>42198170516</v>
      </c>
      <c r="I101" s="13">
        <v>70.1</v>
      </c>
      <c r="J101" s="14">
        <f t="shared" si="1"/>
        <v>28.04</v>
      </c>
      <c r="K101" s="12">
        <v>9</v>
      </c>
    </row>
    <row r="102" spans="1:11" ht="22.5" customHeight="1">
      <c r="A102" s="19"/>
      <c r="B102" s="18"/>
      <c r="C102" s="19"/>
      <c r="D102" s="21"/>
      <c r="E102" s="23"/>
      <c r="F102" s="25"/>
      <c r="G102" s="8" t="s">
        <v>158</v>
      </c>
      <c r="H102" s="7">
        <v>42198170119</v>
      </c>
      <c r="I102" s="13">
        <v>69.9</v>
      </c>
      <c r="J102" s="14">
        <f t="shared" si="1"/>
        <v>27.960000000000004</v>
      </c>
      <c r="K102" s="12">
        <v>10</v>
      </c>
    </row>
    <row r="103" spans="1:11" ht="22.5" customHeight="1">
      <c r="A103" s="19"/>
      <c r="B103" s="18"/>
      <c r="C103" s="19"/>
      <c r="D103" s="21"/>
      <c r="E103" s="23"/>
      <c r="F103" s="25"/>
      <c r="G103" s="8" t="s">
        <v>159</v>
      </c>
      <c r="H103" s="7">
        <v>42198170111</v>
      </c>
      <c r="I103" s="13">
        <v>69.4</v>
      </c>
      <c r="J103" s="14">
        <f t="shared" si="1"/>
        <v>27.760000000000005</v>
      </c>
      <c r="K103" s="12">
        <v>11</v>
      </c>
    </row>
    <row r="104" spans="1:11" ht="22.5" customHeight="1">
      <c r="A104" s="19"/>
      <c r="B104" s="18"/>
      <c r="C104" s="19"/>
      <c r="D104" s="22"/>
      <c r="E104" s="23"/>
      <c r="F104" s="25"/>
      <c r="G104" s="8" t="s">
        <v>160</v>
      </c>
      <c r="H104" s="7">
        <v>42198170406</v>
      </c>
      <c r="I104" s="13">
        <v>68.8</v>
      </c>
      <c r="J104" s="14">
        <f t="shared" si="1"/>
        <v>27.52</v>
      </c>
      <c r="K104" s="12">
        <v>12</v>
      </c>
    </row>
    <row r="105" spans="1:11" ht="22.5" customHeight="1">
      <c r="A105" s="19"/>
      <c r="B105" s="17" t="s">
        <v>53</v>
      </c>
      <c r="C105" s="19" t="s">
        <v>161</v>
      </c>
      <c r="D105" s="20" t="s">
        <v>13</v>
      </c>
      <c r="E105" s="23" t="s">
        <v>162</v>
      </c>
      <c r="F105" s="24">
        <v>1</v>
      </c>
      <c r="G105" s="15" t="s">
        <v>163</v>
      </c>
      <c r="H105" s="6">
        <v>42198170921</v>
      </c>
      <c r="I105" s="10">
        <v>58.5</v>
      </c>
      <c r="J105" s="11">
        <f t="shared" si="1"/>
        <v>23.400000000000002</v>
      </c>
      <c r="K105" s="12">
        <v>1</v>
      </c>
    </row>
    <row r="106" spans="1:11" ht="22.5" customHeight="1">
      <c r="A106" s="19"/>
      <c r="B106" s="18"/>
      <c r="C106" s="19"/>
      <c r="D106" s="21"/>
      <c r="E106" s="23"/>
      <c r="F106" s="25"/>
      <c r="G106" s="15" t="s">
        <v>164</v>
      </c>
      <c r="H106" s="6">
        <v>42198170813</v>
      </c>
      <c r="I106" s="10">
        <v>43.4</v>
      </c>
      <c r="J106" s="11">
        <f t="shared" si="1"/>
        <v>17.36</v>
      </c>
      <c r="K106" s="12">
        <v>2</v>
      </c>
    </row>
    <row r="107" spans="1:11" ht="22.5" customHeight="1">
      <c r="A107" s="19"/>
      <c r="B107" s="18"/>
      <c r="C107" s="19"/>
      <c r="D107" s="22"/>
      <c r="E107" s="23"/>
      <c r="F107" s="25"/>
      <c r="G107" s="15" t="s">
        <v>165</v>
      </c>
      <c r="H107" s="6">
        <v>42198171505</v>
      </c>
      <c r="I107" s="10">
        <v>36.9</v>
      </c>
      <c r="J107" s="11">
        <f t="shared" si="1"/>
        <v>14.76</v>
      </c>
      <c r="K107" s="12">
        <v>3</v>
      </c>
    </row>
    <row r="108" spans="1:11" ht="22.5" customHeight="1">
      <c r="A108" s="19"/>
      <c r="B108" s="17" t="s">
        <v>53</v>
      </c>
      <c r="C108" s="19" t="s">
        <v>166</v>
      </c>
      <c r="D108" s="20" t="s">
        <v>13</v>
      </c>
      <c r="E108" s="23" t="s">
        <v>167</v>
      </c>
      <c r="F108" s="24">
        <v>2</v>
      </c>
      <c r="G108" s="8" t="s">
        <v>168</v>
      </c>
      <c r="H108" s="7">
        <v>42198170912</v>
      </c>
      <c r="I108" s="13">
        <v>78.2</v>
      </c>
      <c r="J108" s="14">
        <f t="shared" si="1"/>
        <v>31.28</v>
      </c>
      <c r="K108" s="12">
        <v>1</v>
      </c>
    </row>
    <row r="109" spans="1:11" ht="22.5" customHeight="1">
      <c r="A109" s="19"/>
      <c r="B109" s="18"/>
      <c r="C109" s="19"/>
      <c r="D109" s="21"/>
      <c r="E109" s="23"/>
      <c r="F109" s="25"/>
      <c r="G109" s="8" t="s">
        <v>169</v>
      </c>
      <c r="H109" s="7">
        <v>42198171101</v>
      </c>
      <c r="I109" s="13">
        <v>77.7</v>
      </c>
      <c r="J109" s="14">
        <f t="shared" si="1"/>
        <v>31.080000000000002</v>
      </c>
      <c r="K109" s="12">
        <v>2</v>
      </c>
    </row>
    <row r="110" spans="1:11" ht="22.5" customHeight="1">
      <c r="A110" s="19"/>
      <c r="B110" s="18"/>
      <c r="C110" s="19"/>
      <c r="D110" s="21"/>
      <c r="E110" s="23"/>
      <c r="F110" s="25"/>
      <c r="G110" s="8" t="s">
        <v>170</v>
      </c>
      <c r="H110" s="7">
        <v>42198170504</v>
      </c>
      <c r="I110" s="13">
        <v>76.3</v>
      </c>
      <c r="J110" s="14">
        <f t="shared" si="1"/>
        <v>30.52</v>
      </c>
      <c r="K110" s="12">
        <v>3</v>
      </c>
    </row>
    <row r="111" spans="1:11" ht="22.5" customHeight="1">
      <c r="A111" s="19"/>
      <c r="B111" s="18"/>
      <c r="C111" s="19"/>
      <c r="D111" s="21"/>
      <c r="E111" s="23"/>
      <c r="F111" s="25"/>
      <c r="G111" s="8" t="s">
        <v>171</v>
      </c>
      <c r="H111" s="7">
        <v>42198170520</v>
      </c>
      <c r="I111" s="13">
        <v>75.7</v>
      </c>
      <c r="J111" s="14">
        <f t="shared" si="1"/>
        <v>30.28</v>
      </c>
      <c r="K111" s="12">
        <v>4</v>
      </c>
    </row>
    <row r="112" spans="1:11" ht="22.5" customHeight="1">
      <c r="A112" s="19"/>
      <c r="B112" s="18"/>
      <c r="C112" s="19"/>
      <c r="D112" s="21"/>
      <c r="E112" s="23"/>
      <c r="F112" s="25"/>
      <c r="G112" s="8" t="s">
        <v>172</v>
      </c>
      <c r="H112" s="7">
        <v>42198170901</v>
      </c>
      <c r="I112" s="13">
        <v>75.4</v>
      </c>
      <c r="J112" s="14">
        <f t="shared" si="1"/>
        <v>30.160000000000004</v>
      </c>
      <c r="K112" s="12">
        <v>5</v>
      </c>
    </row>
    <row r="113" spans="1:11" ht="22.5" customHeight="1">
      <c r="A113" s="19"/>
      <c r="B113" s="18"/>
      <c r="C113" s="19"/>
      <c r="D113" s="22"/>
      <c r="E113" s="23"/>
      <c r="F113" s="25"/>
      <c r="G113" s="8" t="s">
        <v>173</v>
      </c>
      <c r="H113" s="7">
        <v>42198170101</v>
      </c>
      <c r="I113" s="13">
        <v>74.3</v>
      </c>
      <c r="J113" s="14">
        <f t="shared" si="1"/>
        <v>29.72</v>
      </c>
      <c r="K113" s="12">
        <v>6</v>
      </c>
    </row>
  </sheetData>
  <sheetProtection/>
  <mergeCells count="130">
    <mergeCell ref="A2:K2"/>
    <mergeCell ref="A3:K3"/>
    <mergeCell ref="A5:A40"/>
    <mergeCell ref="B5:B7"/>
    <mergeCell ref="C5:C7"/>
    <mergeCell ref="D5:D7"/>
    <mergeCell ref="E5:E7"/>
    <mergeCell ref="F5:F7"/>
    <mergeCell ref="B8:B10"/>
    <mergeCell ref="C8:C10"/>
    <mergeCell ref="D8:D10"/>
    <mergeCell ref="E8:E10"/>
    <mergeCell ref="F8:F10"/>
    <mergeCell ref="B11:B13"/>
    <mergeCell ref="C11:C13"/>
    <mergeCell ref="D11:D13"/>
    <mergeCell ref="E11:E13"/>
    <mergeCell ref="F11:F13"/>
    <mergeCell ref="B14:B16"/>
    <mergeCell ref="C14:C16"/>
    <mergeCell ref="D14:D16"/>
    <mergeCell ref="E14:E16"/>
    <mergeCell ref="F14:F16"/>
    <mergeCell ref="B17:B19"/>
    <mergeCell ref="C17:C19"/>
    <mergeCell ref="D17:D19"/>
    <mergeCell ref="E17:E19"/>
    <mergeCell ref="F17:F19"/>
    <mergeCell ref="B20:B22"/>
    <mergeCell ref="C20:C22"/>
    <mergeCell ref="D20:D22"/>
    <mergeCell ref="E20:E22"/>
    <mergeCell ref="F20:F22"/>
    <mergeCell ref="B23:B25"/>
    <mergeCell ref="C23:C25"/>
    <mergeCell ref="D23:D25"/>
    <mergeCell ref="E23:E25"/>
    <mergeCell ref="F23:F25"/>
    <mergeCell ref="B26:B28"/>
    <mergeCell ref="C26:C28"/>
    <mergeCell ref="D26:D28"/>
    <mergeCell ref="E26:E28"/>
    <mergeCell ref="F26:F28"/>
    <mergeCell ref="B29:B40"/>
    <mergeCell ref="C29:C40"/>
    <mergeCell ref="D29:D40"/>
    <mergeCell ref="E29:E40"/>
    <mergeCell ref="F29:F40"/>
    <mergeCell ref="A41:A77"/>
    <mergeCell ref="B41:B43"/>
    <mergeCell ref="C41:C43"/>
    <mergeCell ref="D41:D43"/>
    <mergeCell ref="E41:E43"/>
    <mergeCell ref="F41:F43"/>
    <mergeCell ref="B44:B46"/>
    <mergeCell ref="C44:C46"/>
    <mergeCell ref="D44:D46"/>
    <mergeCell ref="E44:E46"/>
    <mergeCell ref="F44:F46"/>
    <mergeCell ref="B47:B49"/>
    <mergeCell ref="C47:C49"/>
    <mergeCell ref="D47:D49"/>
    <mergeCell ref="E47:E49"/>
    <mergeCell ref="F47:F49"/>
    <mergeCell ref="B50:B52"/>
    <mergeCell ref="C50:C52"/>
    <mergeCell ref="D50:D52"/>
    <mergeCell ref="E50:E52"/>
    <mergeCell ref="F50:F52"/>
    <mergeCell ref="B53:B55"/>
    <mergeCell ref="C53:C55"/>
    <mergeCell ref="D53:D55"/>
    <mergeCell ref="E53:E55"/>
    <mergeCell ref="F53:F55"/>
    <mergeCell ref="B56:B59"/>
    <mergeCell ref="C56:C59"/>
    <mergeCell ref="D56:D59"/>
    <mergeCell ref="E56:E59"/>
    <mergeCell ref="F56:F59"/>
    <mergeCell ref="B60:B62"/>
    <mergeCell ref="C60:C62"/>
    <mergeCell ref="D60:D62"/>
    <mergeCell ref="E60:E62"/>
    <mergeCell ref="F60:F62"/>
    <mergeCell ref="B63:B65"/>
    <mergeCell ref="C63:C65"/>
    <mergeCell ref="D63:D65"/>
    <mergeCell ref="E63:E65"/>
    <mergeCell ref="F63:F65"/>
    <mergeCell ref="B66:B68"/>
    <mergeCell ref="C66:C68"/>
    <mergeCell ref="D66:D68"/>
    <mergeCell ref="E66:E68"/>
    <mergeCell ref="F66:F68"/>
    <mergeCell ref="B69:B71"/>
    <mergeCell ref="C69:C71"/>
    <mergeCell ref="D69:D71"/>
    <mergeCell ref="E69:E71"/>
    <mergeCell ref="F69:F71"/>
    <mergeCell ref="B72:B74"/>
    <mergeCell ref="C72:C74"/>
    <mergeCell ref="D72:D74"/>
    <mergeCell ref="E72:E74"/>
    <mergeCell ref="F72:F74"/>
    <mergeCell ref="B75:B77"/>
    <mergeCell ref="C75:C77"/>
    <mergeCell ref="D75:D77"/>
    <mergeCell ref="E75:E77"/>
    <mergeCell ref="F75:F77"/>
    <mergeCell ref="A78:A113"/>
    <mergeCell ref="B78:B92"/>
    <mergeCell ref="C78:C92"/>
    <mergeCell ref="D78:D92"/>
    <mergeCell ref="E78:E92"/>
    <mergeCell ref="F78:F92"/>
    <mergeCell ref="B93:B104"/>
    <mergeCell ref="C93:C104"/>
    <mergeCell ref="D93:D104"/>
    <mergeCell ref="E93:E104"/>
    <mergeCell ref="F93:F104"/>
    <mergeCell ref="B105:B107"/>
    <mergeCell ref="C105:C107"/>
    <mergeCell ref="D105:D107"/>
    <mergeCell ref="E105:E107"/>
    <mergeCell ref="F105:F107"/>
    <mergeCell ref="B108:B113"/>
    <mergeCell ref="C108:C113"/>
    <mergeCell ref="D108:D113"/>
    <mergeCell ref="E108:E113"/>
    <mergeCell ref="F108:F113"/>
  </mergeCells>
  <printOptions/>
  <pageMargins left="0.699305555555556" right="0.69930555555555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2019-08-21T00:23:04Z</cp:lastPrinted>
  <dcterms:created xsi:type="dcterms:W3CDTF">2018-07-17T01:37:00Z</dcterms:created>
  <dcterms:modified xsi:type="dcterms:W3CDTF">2019-08-21T02:34:27Z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