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40"/>
  </bookViews>
  <sheets>
    <sheet name="Sheet1" sheetId="1" r:id="rId1"/>
    <sheet name="Sheet2" sheetId="3" r:id="rId2"/>
  </sheets>
  <definedNames>
    <definedName name="_xlnm.Print_Titles" localSheetId="0">Sheet1!$3:$4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5" i="1" l="1"/>
</calcChain>
</file>

<file path=xl/sharedStrings.xml><?xml version="1.0" encoding="utf-8"?>
<sst xmlns="http://schemas.openxmlformats.org/spreadsheetml/2006/main" count="214" uniqueCount="123">
  <si>
    <t>报考职位</t>
  </si>
  <si>
    <t>报考职位代码</t>
  </si>
  <si>
    <t>准考证号</t>
    <phoneticPr fontId="1" type="noConversion"/>
  </si>
  <si>
    <t>普洱市气象灾害防御中心</t>
  </si>
  <si>
    <t>15399008002000001</t>
  </si>
  <si>
    <t>滇西应用技术大学普洱茶学院</t>
  </si>
  <si>
    <t>15399008007000001</t>
  </si>
  <si>
    <t>普洱市政府投资审计中心（孟连县）</t>
  </si>
  <si>
    <t>15399008013000015</t>
  </si>
  <si>
    <t>普洱市政府投资审计中心</t>
  </si>
  <si>
    <t>普洱市妇幼保健院</t>
  </si>
  <si>
    <t>15399008011000001</t>
  </si>
  <si>
    <t>中共普洱市委党校</t>
  </si>
  <si>
    <t>15399008001000001</t>
  </si>
  <si>
    <t>普洱市住房公积金管理中心</t>
  </si>
  <si>
    <t>15399008003000001</t>
  </si>
  <si>
    <t>普洱市中心血站</t>
  </si>
  <si>
    <t>15399008012000001</t>
  </si>
  <si>
    <t>普洱市中医医院</t>
  </si>
  <si>
    <t>15399008009000002</t>
  </si>
  <si>
    <t>普洱市政府投资审计中心（墨江县）</t>
  </si>
  <si>
    <t>15399008013000007</t>
  </si>
  <si>
    <t>普洱市政府投资审计中心（江城县）</t>
  </si>
  <si>
    <t>15399008013000012</t>
  </si>
  <si>
    <t>普洱市疾病预防中心</t>
  </si>
  <si>
    <t>15399008010000001</t>
  </si>
  <si>
    <t>普洱市民族中学</t>
  </si>
  <si>
    <t>15399008004000001</t>
  </si>
  <si>
    <t>15399008013000002</t>
  </si>
  <si>
    <t>普洱市政府投资审计中心（景谷县）</t>
  </si>
  <si>
    <t>15399008013000009</t>
  </si>
  <si>
    <t>普洱市政府投资审计中心（镇沅县）</t>
  </si>
  <si>
    <t>15399008013000011</t>
  </si>
  <si>
    <t>15399008003000003</t>
  </si>
  <si>
    <t>15399008013000001</t>
  </si>
  <si>
    <t>普洱市政府投资审计中心（思茅区）</t>
  </si>
  <si>
    <t>15399008013000004</t>
  </si>
  <si>
    <t>普洱市住房公积金管理中心江城管理部</t>
  </si>
  <si>
    <t>15399008003000005</t>
  </si>
  <si>
    <t>普洱市政府投资审计中心（澜沧县）</t>
  </si>
  <si>
    <t>15399008013000014</t>
  </si>
  <si>
    <t>1153080100105</t>
  </si>
  <si>
    <t>15399008003000002</t>
  </si>
  <si>
    <t>1153080100228</t>
  </si>
  <si>
    <t>1153080100718</t>
  </si>
  <si>
    <t>1153080101508</t>
  </si>
  <si>
    <t>1153080101909</t>
  </si>
  <si>
    <t>1153080101925</t>
  </si>
  <si>
    <t>1153080102109</t>
  </si>
  <si>
    <t>1153080102209</t>
  </si>
  <si>
    <t>1153080102417</t>
  </si>
  <si>
    <t>1153080103528</t>
  </si>
  <si>
    <t>1153080103629</t>
  </si>
  <si>
    <t>1153080104104</t>
  </si>
  <si>
    <t>1153080105213</t>
  </si>
  <si>
    <t>1153080105502</t>
  </si>
  <si>
    <t>1153080106522</t>
  </si>
  <si>
    <t>1153080107207</t>
  </si>
  <si>
    <t>1153080107907</t>
  </si>
  <si>
    <t>1153080108114</t>
  </si>
  <si>
    <t>普洱市住房公积金管理中心澜沧管理部</t>
  </si>
  <si>
    <t>15399008003000004</t>
  </si>
  <si>
    <t>1153080200114</t>
  </si>
  <si>
    <t>1153080200129</t>
  </si>
  <si>
    <t>1153080200607</t>
  </si>
  <si>
    <t>1153080200918</t>
  </si>
  <si>
    <t>1153080201027</t>
  </si>
  <si>
    <t>普洱市政府投资审计中心（景东县）</t>
  </si>
  <si>
    <t>15399008013000008</t>
  </si>
  <si>
    <t>普洱市政府投资审计中心（宁洱县）</t>
  </si>
  <si>
    <t>15399008013000005</t>
  </si>
  <si>
    <t>15399008013000003</t>
  </si>
  <si>
    <t>15399008013000013</t>
  </si>
  <si>
    <t>3153080300425</t>
  </si>
  <si>
    <t>3153080300623</t>
  </si>
  <si>
    <t>3153080300816</t>
  </si>
  <si>
    <t>3153080300904</t>
  </si>
  <si>
    <t>15399008013000010</t>
  </si>
  <si>
    <t>3153080301107</t>
  </si>
  <si>
    <t>3153080301519</t>
  </si>
  <si>
    <t>3153080301606</t>
  </si>
  <si>
    <t>3153080301903</t>
  </si>
  <si>
    <t>3153080301904</t>
  </si>
  <si>
    <t>3153080302218</t>
  </si>
  <si>
    <t>3153080302219</t>
  </si>
  <si>
    <t>3153080302419</t>
  </si>
  <si>
    <t>3153080302527</t>
  </si>
  <si>
    <t>3153080302605</t>
  </si>
  <si>
    <t>3153080302612</t>
  </si>
  <si>
    <t>3153080303301</t>
  </si>
  <si>
    <t>3153080303320</t>
  </si>
  <si>
    <t>3153080303326</t>
  </si>
  <si>
    <t>3153080303327</t>
  </si>
  <si>
    <t>3153080303503</t>
  </si>
  <si>
    <t>3153080303702</t>
  </si>
  <si>
    <t>3153080303717</t>
  </si>
  <si>
    <t>3153080303807</t>
  </si>
  <si>
    <t>3153080303922</t>
  </si>
  <si>
    <t>3153080304025</t>
  </si>
  <si>
    <t>3153080304027</t>
  </si>
  <si>
    <t>3153080304113</t>
  </si>
  <si>
    <t>3153080304218</t>
  </si>
  <si>
    <t>3153080304424</t>
  </si>
  <si>
    <t>3153080304510</t>
  </si>
  <si>
    <t>3153080304527</t>
  </si>
  <si>
    <t>3153080304608</t>
  </si>
  <si>
    <t>15399008009000001</t>
  </si>
  <si>
    <t>5253080603008</t>
  </si>
  <si>
    <t>1153080200413</t>
  </si>
  <si>
    <t>备注</t>
    <phoneticPr fontId="1" type="noConversion"/>
  </si>
  <si>
    <t>序号</t>
    <phoneticPr fontId="1" type="noConversion"/>
  </si>
  <si>
    <t>笔试成绩</t>
    <phoneticPr fontId="1" type="noConversion"/>
  </si>
  <si>
    <t>职业能力倾向测验成绩</t>
    <phoneticPr fontId="1" type="noConversion"/>
  </si>
  <si>
    <t>综合应用能力成绩</t>
    <phoneticPr fontId="1" type="noConversion"/>
  </si>
  <si>
    <t>面试成绩</t>
    <phoneticPr fontId="1" type="noConversion"/>
  </si>
  <si>
    <t>综合成绩</t>
    <phoneticPr fontId="1" type="noConversion"/>
  </si>
  <si>
    <t>是</t>
  </si>
  <si>
    <t>是</t>
    <phoneticPr fontId="1" type="noConversion"/>
  </si>
  <si>
    <t>是</t>
    <phoneticPr fontId="1" type="noConversion"/>
  </si>
  <si>
    <t>是否进入体检</t>
    <phoneticPr fontId="1" type="noConversion"/>
  </si>
  <si>
    <t>笔试成绩</t>
    <phoneticPr fontId="1" type="noConversion"/>
  </si>
  <si>
    <t xml:space="preserve">    现将2019年普洱市第一批市直事业单位公开招聘工作人员综合成绩予以公告，请各位考生根据自己所报考职位和准考证号进行查询；进入体检的考生请与各主管部门联系体检事宜。咨询电话：0879—2129579</t>
    <phoneticPr fontId="1" type="noConversion"/>
  </si>
  <si>
    <t>2019年普洱市第一批市直事业单位公开招聘工作人员综合成绩公告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</si>
</sst>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110" zoomScaleNormal="110" workbookViewId="0">
      <selection activeCell="A2" sqref="A2:K2"/>
    </sheetView>
  </sheetViews>
  <sheetFormatPr defaultRowHeight="13.5" x14ac:dyDescent="0.15"/>
  <cols>
    <col min="1" max="1" width="4.625" style="4" customWidth="1"/>
    <col min="2" max="2" width="38" style="4" customWidth="1"/>
    <col min="3" max="3" width="18.875" style="4" customWidth="1"/>
    <col min="4" max="4" width="16.375" style="4" customWidth="1"/>
    <col min="5" max="6" width="9.25" style="4" customWidth="1"/>
    <col min="7" max="7" width="8.125" style="6" customWidth="1"/>
    <col min="8" max="8" width="7.625" style="6" customWidth="1"/>
    <col min="9" max="9" width="10.875" style="6" customWidth="1"/>
    <col min="10" max="10" width="6.75" style="6" customWidth="1"/>
    <col min="11" max="11" width="5.25" style="5" customWidth="1"/>
    <col min="12" max="12" width="9" style="2"/>
  </cols>
  <sheetData>
    <row r="1" spans="1:11" ht="39" customHeight="1" x14ac:dyDescent="0.15">
      <c r="A1" s="13" t="s">
        <v>121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3.75" customHeight="1" x14ac:dyDescent="0.15">
      <c r="A2" s="14" t="s">
        <v>122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" customFormat="1" ht="23.25" customHeight="1" x14ac:dyDescent="0.15">
      <c r="A3" s="15" t="s">
        <v>110</v>
      </c>
      <c r="B3" s="15" t="s">
        <v>0</v>
      </c>
      <c r="C3" s="15" t="s">
        <v>1</v>
      </c>
      <c r="D3" s="15" t="s">
        <v>2</v>
      </c>
      <c r="E3" s="17" t="s">
        <v>111</v>
      </c>
      <c r="F3" s="18"/>
      <c r="G3" s="19"/>
      <c r="H3" s="15" t="s">
        <v>114</v>
      </c>
      <c r="I3" s="15" t="s">
        <v>115</v>
      </c>
      <c r="J3" s="15" t="s">
        <v>119</v>
      </c>
      <c r="K3" s="20" t="s">
        <v>109</v>
      </c>
    </row>
    <row r="4" spans="1:11" s="1" customFormat="1" ht="61.5" customHeight="1" x14ac:dyDescent="0.15">
      <c r="A4" s="16"/>
      <c r="B4" s="16"/>
      <c r="C4" s="16"/>
      <c r="D4" s="16"/>
      <c r="E4" s="7" t="s">
        <v>112</v>
      </c>
      <c r="F4" s="7" t="s">
        <v>113</v>
      </c>
      <c r="G4" s="7" t="s">
        <v>120</v>
      </c>
      <c r="H4" s="16"/>
      <c r="I4" s="16"/>
      <c r="J4" s="16"/>
      <c r="K4" s="21"/>
    </row>
    <row r="5" spans="1:11" s="3" customFormat="1" ht="20.100000000000001" customHeight="1" x14ac:dyDescent="0.15">
      <c r="A5" s="8">
        <v>1</v>
      </c>
      <c r="B5" s="9" t="s">
        <v>12</v>
      </c>
      <c r="C5" s="9" t="s">
        <v>13</v>
      </c>
      <c r="D5" s="10" t="s">
        <v>92</v>
      </c>
      <c r="E5" s="8">
        <v>111.3</v>
      </c>
      <c r="F5" s="8">
        <v>86.5</v>
      </c>
      <c r="G5" s="8">
        <v>197.8</v>
      </c>
      <c r="H5" s="12">
        <v>85.39</v>
      </c>
      <c r="I5" s="11">
        <f>G5*100/300*0.5+H5*0.5</f>
        <v>75.661666666666662</v>
      </c>
      <c r="J5" s="11" t="s">
        <v>116</v>
      </c>
      <c r="K5" s="10"/>
    </row>
    <row r="6" spans="1:11" s="3" customFormat="1" ht="20.100000000000001" customHeight="1" x14ac:dyDescent="0.15">
      <c r="A6" s="8">
        <v>2</v>
      </c>
      <c r="B6" s="9" t="s">
        <v>12</v>
      </c>
      <c r="C6" s="9" t="s">
        <v>13</v>
      </c>
      <c r="D6" s="10" t="s">
        <v>83</v>
      </c>
      <c r="E6" s="8">
        <v>98.5</v>
      </c>
      <c r="F6" s="8">
        <v>99</v>
      </c>
      <c r="G6" s="8">
        <v>197.5</v>
      </c>
      <c r="H6" s="12">
        <v>85.41</v>
      </c>
      <c r="I6" s="11">
        <f t="shared" ref="I6:I40" si="0">G6*100/300*0.5+H6*0.5</f>
        <v>75.62166666666667</v>
      </c>
      <c r="J6" s="11"/>
      <c r="K6" s="10"/>
    </row>
    <row r="7" spans="1:11" s="3" customFormat="1" ht="20.100000000000001" customHeight="1" x14ac:dyDescent="0.15">
      <c r="A7" s="8">
        <v>3</v>
      </c>
      <c r="B7" s="9" t="s">
        <v>3</v>
      </c>
      <c r="C7" s="9" t="s">
        <v>4</v>
      </c>
      <c r="D7" s="10" t="s">
        <v>52</v>
      </c>
      <c r="E7" s="8">
        <v>83</v>
      </c>
      <c r="F7" s="8">
        <v>116.5</v>
      </c>
      <c r="G7" s="8">
        <v>199.5</v>
      </c>
      <c r="H7" s="12">
        <v>85.97</v>
      </c>
      <c r="I7" s="11">
        <f t="shared" si="0"/>
        <v>76.234999999999999</v>
      </c>
      <c r="J7" s="11" t="s">
        <v>116</v>
      </c>
      <c r="K7" s="10"/>
    </row>
    <row r="8" spans="1:11" s="3" customFormat="1" ht="20.100000000000001" customHeight="1" x14ac:dyDescent="0.15">
      <c r="A8" s="8">
        <v>4</v>
      </c>
      <c r="B8" s="9" t="s">
        <v>3</v>
      </c>
      <c r="C8" s="9" t="s">
        <v>4</v>
      </c>
      <c r="D8" s="10" t="s">
        <v>53</v>
      </c>
      <c r="E8" s="8">
        <v>112.5</v>
      </c>
      <c r="F8" s="8">
        <v>82.5</v>
      </c>
      <c r="G8" s="8">
        <v>195</v>
      </c>
      <c r="H8" s="12">
        <v>86.38</v>
      </c>
      <c r="I8" s="11">
        <f t="shared" si="0"/>
        <v>75.69</v>
      </c>
      <c r="J8" s="11"/>
      <c r="K8" s="10"/>
    </row>
    <row r="9" spans="1:11" s="3" customFormat="1" ht="20.100000000000001" customHeight="1" x14ac:dyDescent="0.15">
      <c r="A9" s="8">
        <v>5</v>
      </c>
      <c r="B9" s="9" t="s">
        <v>14</v>
      </c>
      <c r="C9" s="9" t="s">
        <v>15</v>
      </c>
      <c r="D9" s="10" t="s">
        <v>58</v>
      </c>
      <c r="E9" s="8">
        <v>87</v>
      </c>
      <c r="F9" s="8">
        <v>109</v>
      </c>
      <c r="G9" s="8">
        <v>196</v>
      </c>
      <c r="H9" s="12">
        <v>83.92</v>
      </c>
      <c r="I9" s="11">
        <f t="shared" si="0"/>
        <v>74.626666666666665</v>
      </c>
      <c r="J9" s="11" t="s">
        <v>116</v>
      </c>
      <c r="K9" s="10"/>
    </row>
    <row r="10" spans="1:11" s="3" customFormat="1" ht="20.100000000000001" customHeight="1" x14ac:dyDescent="0.15">
      <c r="A10" s="8">
        <v>6</v>
      </c>
      <c r="B10" s="9" t="s">
        <v>14</v>
      </c>
      <c r="C10" s="9" t="s">
        <v>15</v>
      </c>
      <c r="D10" s="10" t="s">
        <v>44</v>
      </c>
      <c r="E10" s="8">
        <v>89</v>
      </c>
      <c r="F10" s="8">
        <v>100.5</v>
      </c>
      <c r="G10" s="8">
        <v>189.5</v>
      </c>
      <c r="H10" s="12">
        <v>82.93</v>
      </c>
      <c r="I10" s="11">
        <f t="shared" si="0"/>
        <v>73.048333333333332</v>
      </c>
      <c r="J10" s="11"/>
      <c r="K10" s="10"/>
    </row>
    <row r="11" spans="1:11" s="3" customFormat="1" ht="20.100000000000001" customHeight="1" x14ac:dyDescent="0.15">
      <c r="A11" s="8">
        <v>7</v>
      </c>
      <c r="B11" s="9" t="s">
        <v>14</v>
      </c>
      <c r="C11" s="9" t="s">
        <v>42</v>
      </c>
      <c r="D11" s="10" t="s">
        <v>48</v>
      </c>
      <c r="E11" s="8">
        <v>88.5</v>
      </c>
      <c r="F11" s="8">
        <v>101.5</v>
      </c>
      <c r="G11" s="8">
        <v>190</v>
      </c>
      <c r="H11" s="12">
        <v>85.83</v>
      </c>
      <c r="I11" s="11">
        <f t="shared" si="0"/>
        <v>74.581666666666663</v>
      </c>
      <c r="J11" s="11" t="s">
        <v>116</v>
      </c>
      <c r="K11" s="10"/>
    </row>
    <row r="12" spans="1:11" s="3" customFormat="1" ht="20.100000000000001" customHeight="1" x14ac:dyDescent="0.15">
      <c r="A12" s="8">
        <v>8</v>
      </c>
      <c r="B12" s="9" t="s">
        <v>14</v>
      </c>
      <c r="C12" s="9" t="s">
        <v>42</v>
      </c>
      <c r="D12" s="10" t="s">
        <v>46</v>
      </c>
      <c r="E12" s="8">
        <v>88</v>
      </c>
      <c r="F12" s="8">
        <v>86.5</v>
      </c>
      <c r="G12" s="8">
        <v>174.5</v>
      </c>
      <c r="H12" s="12">
        <v>83.48</v>
      </c>
      <c r="I12" s="11">
        <f t="shared" si="0"/>
        <v>70.823333333333338</v>
      </c>
      <c r="J12" s="11"/>
      <c r="K12" s="10"/>
    </row>
    <row r="13" spans="1:11" s="3" customFormat="1" ht="20.100000000000001" customHeight="1" x14ac:dyDescent="0.15">
      <c r="A13" s="8">
        <v>9</v>
      </c>
      <c r="B13" s="9" t="s">
        <v>14</v>
      </c>
      <c r="C13" s="9" t="s">
        <v>33</v>
      </c>
      <c r="D13" s="10" t="s">
        <v>66</v>
      </c>
      <c r="E13" s="8">
        <v>105</v>
      </c>
      <c r="F13" s="8">
        <v>106</v>
      </c>
      <c r="G13" s="8">
        <v>211</v>
      </c>
      <c r="H13" s="12">
        <v>85.85</v>
      </c>
      <c r="I13" s="11">
        <f t="shared" si="0"/>
        <v>78.091666666666669</v>
      </c>
      <c r="J13" s="11" t="s">
        <v>116</v>
      </c>
      <c r="K13" s="10"/>
    </row>
    <row r="14" spans="1:11" s="3" customFormat="1" ht="20.100000000000001" customHeight="1" x14ac:dyDescent="0.15">
      <c r="A14" s="8">
        <v>10</v>
      </c>
      <c r="B14" s="9" t="s">
        <v>14</v>
      </c>
      <c r="C14" s="9" t="s">
        <v>33</v>
      </c>
      <c r="D14" s="10" t="s">
        <v>64</v>
      </c>
      <c r="E14" s="8">
        <v>99</v>
      </c>
      <c r="F14" s="8">
        <v>101</v>
      </c>
      <c r="G14" s="8">
        <v>200</v>
      </c>
      <c r="H14" s="12">
        <v>86.47</v>
      </c>
      <c r="I14" s="11">
        <f t="shared" si="0"/>
        <v>76.568333333333328</v>
      </c>
      <c r="J14" s="11"/>
      <c r="K14" s="10"/>
    </row>
    <row r="15" spans="1:11" s="3" customFormat="1" ht="20.100000000000001" customHeight="1" x14ac:dyDescent="0.15">
      <c r="A15" s="8">
        <v>11</v>
      </c>
      <c r="B15" s="9" t="s">
        <v>60</v>
      </c>
      <c r="C15" s="9" t="s">
        <v>61</v>
      </c>
      <c r="D15" s="10" t="s">
        <v>63</v>
      </c>
      <c r="E15" s="8">
        <v>107.5</v>
      </c>
      <c r="F15" s="8">
        <v>94.5</v>
      </c>
      <c r="G15" s="8">
        <v>202</v>
      </c>
      <c r="H15" s="12">
        <v>84.59</v>
      </c>
      <c r="I15" s="11">
        <f t="shared" si="0"/>
        <v>75.961666666666673</v>
      </c>
      <c r="J15" s="11" t="s">
        <v>116</v>
      </c>
      <c r="K15" s="10"/>
    </row>
    <row r="16" spans="1:11" s="3" customFormat="1" ht="20.100000000000001" customHeight="1" x14ac:dyDescent="0.15">
      <c r="A16" s="8">
        <v>12</v>
      </c>
      <c r="B16" s="9" t="s">
        <v>60</v>
      </c>
      <c r="C16" s="9" t="s">
        <v>61</v>
      </c>
      <c r="D16" s="10" t="s">
        <v>108</v>
      </c>
      <c r="E16" s="8">
        <v>90</v>
      </c>
      <c r="F16" s="8">
        <v>92</v>
      </c>
      <c r="G16" s="8">
        <v>182</v>
      </c>
      <c r="H16" s="12">
        <v>75.84</v>
      </c>
      <c r="I16" s="11">
        <f t="shared" si="0"/>
        <v>68.25333333333333</v>
      </c>
      <c r="J16" s="11"/>
      <c r="K16" s="10"/>
    </row>
    <row r="17" spans="1:11" s="3" customFormat="1" ht="20.100000000000001" customHeight="1" x14ac:dyDescent="0.15">
      <c r="A17" s="8">
        <v>13</v>
      </c>
      <c r="B17" s="9" t="s">
        <v>37</v>
      </c>
      <c r="C17" s="9" t="s">
        <v>38</v>
      </c>
      <c r="D17" s="10" t="s">
        <v>62</v>
      </c>
      <c r="E17" s="8">
        <v>81.5</v>
      </c>
      <c r="F17" s="8">
        <v>92.5</v>
      </c>
      <c r="G17" s="8">
        <v>174</v>
      </c>
      <c r="H17" s="12">
        <v>84.95</v>
      </c>
      <c r="I17" s="11">
        <f t="shared" si="0"/>
        <v>71.474999999999994</v>
      </c>
      <c r="J17" s="11" t="s">
        <v>116</v>
      </c>
      <c r="K17" s="10"/>
    </row>
    <row r="18" spans="1:11" s="3" customFormat="1" ht="20.100000000000001" customHeight="1" x14ac:dyDescent="0.15">
      <c r="A18" s="8">
        <v>14</v>
      </c>
      <c r="B18" s="9" t="s">
        <v>37</v>
      </c>
      <c r="C18" s="9" t="s">
        <v>38</v>
      </c>
      <c r="D18" s="10" t="s">
        <v>65</v>
      </c>
      <c r="E18" s="8">
        <v>83</v>
      </c>
      <c r="F18" s="8">
        <v>93.5</v>
      </c>
      <c r="G18" s="8">
        <v>176.5</v>
      </c>
      <c r="H18" s="12">
        <v>82.97</v>
      </c>
      <c r="I18" s="11">
        <f t="shared" si="0"/>
        <v>70.901666666666671</v>
      </c>
      <c r="J18" s="11"/>
      <c r="K18" s="10"/>
    </row>
    <row r="19" spans="1:11" s="3" customFormat="1" ht="20.100000000000001" customHeight="1" x14ac:dyDescent="0.15">
      <c r="A19" s="8">
        <v>15</v>
      </c>
      <c r="B19" s="9" t="s">
        <v>26</v>
      </c>
      <c r="C19" s="9" t="s">
        <v>27</v>
      </c>
      <c r="D19" s="10" t="s">
        <v>55</v>
      </c>
      <c r="E19" s="8">
        <v>86</v>
      </c>
      <c r="F19" s="8">
        <v>107</v>
      </c>
      <c r="G19" s="8">
        <v>193</v>
      </c>
      <c r="H19" s="12">
        <v>85.75</v>
      </c>
      <c r="I19" s="11">
        <f t="shared" si="0"/>
        <v>75.041666666666657</v>
      </c>
      <c r="J19" s="11" t="s">
        <v>116</v>
      </c>
      <c r="K19" s="10"/>
    </row>
    <row r="20" spans="1:11" s="3" customFormat="1" ht="20.100000000000001" customHeight="1" x14ac:dyDescent="0.15">
      <c r="A20" s="8">
        <v>16</v>
      </c>
      <c r="B20" s="9" t="s">
        <v>26</v>
      </c>
      <c r="C20" s="9" t="s">
        <v>27</v>
      </c>
      <c r="D20" s="10" t="s">
        <v>47</v>
      </c>
      <c r="E20" s="8">
        <v>93</v>
      </c>
      <c r="F20" s="8">
        <v>101.5</v>
      </c>
      <c r="G20" s="8">
        <v>194.5</v>
      </c>
      <c r="H20" s="12">
        <v>84.23</v>
      </c>
      <c r="I20" s="11">
        <f t="shared" si="0"/>
        <v>74.531666666666666</v>
      </c>
      <c r="J20" s="11"/>
      <c r="K20" s="10"/>
    </row>
    <row r="21" spans="1:11" s="3" customFormat="1" ht="20.100000000000001" customHeight="1" x14ac:dyDescent="0.15">
      <c r="A21" s="8">
        <v>17</v>
      </c>
      <c r="B21" s="9" t="s">
        <v>5</v>
      </c>
      <c r="C21" s="9" t="s">
        <v>6</v>
      </c>
      <c r="D21" s="10" t="s">
        <v>41</v>
      </c>
      <c r="E21" s="8">
        <v>104</v>
      </c>
      <c r="F21" s="8">
        <v>101.5</v>
      </c>
      <c r="G21" s="8">
        <v>205.5</v>
      </c>
      <c r="H21" s="12">
        <v>85.65</v>
      </c>
      <c r="I21" s="11">
        <f t="shared" si="0"/>
        <v>77.075000000000003</v>
      </c>
      <c r="J21" s="11" t="s">
        <v>116</v>
      </c>
      <c r="K21" s="10"/>
    </row>
    <row r="22" spans="1:11" s="3" customFormat="1" ht="20.100000000000001" customHeight="1" x14ac:dyDescent="0.15">
      <c r="A22" s="8">
        <v>18</v>
      </c>
      <c r="B22" s="9" t="s">
        <v>5</v>
      </c>
      <c r="C22" s="9" t="s">
        <v>6</v>
      </c>
      <c r="D22" s="10" t="s">
        <v>49</v>
      </c>
      <c r="E22" s="8">
        <v>108.5</v>
      </c>
      <c r="F22" s="8">
        <v>98.5</v>
      </c>
      <c r="G22" s="8">
        <v>207</v>
      </c>
      <c r="H22" s="12">
        <v>84.52</v>
      </c>
      <c r="I22" s="11">
        <f t="shared" si="0"/>
        <v>76.759999999999991</v>
      </c>
      <c r="J22" s="11"/>
      <c r="K22" s="10"/>
    </row>
    <row r="23" spans="1:11" s="3" customFormat="1" ht="20.100000000000001" customHeight="1" x14ac:dyDescent="0.15">
      <c r="A23" s="8">
        <v>19</v>
      </c>
      <c r="B23" s="9" t="s">
        <v>18</v>
      </c>
      <c r="C23" s="9" t="s">
        <v>106</v>
      </c>
      <c r="D23" s="10" t="s">
        <v>107</v>
      </c>
      <c r="E23" s="8">
        <v>106.5</v>
      </c>
      <c r="F23" s="8">
        <v>118.3</v>
      </c>
      <c r="G23" s="8">
        <v>224.8</v>
      </c>
      <c r="H23" s="12">
        <v>81.36</v>
      </c>
      <c r="I23" s="11">
        <f t="shared" si="0"/>
        <v>78.146666666666675</v>
      </c>
      <c r="J23" s="11" t="s">
        <v>118</v>
      </c>
      <c r="K23" s="10"/>
    </row>
    <row r="24" spans="1:11" s="3" customFormat="1" ht="20.100000000000001" customHeight="1" x14ac:dyDescent="0.15">
      <c r="A24" s="8">
        <v>20</v>
      </c>
      <c r="B24" s="9" t="s">
        <v>18</v>
      </c>
      <c r="C24" s="9" t="s">
        <v>19</v>
      </c>
      <c r="D24" s="10" t="s">
        <v>45</v>
      </c>
      <c r="E24" s="8">
        <v>92</v>
      </c>
      <c r="F24" s="8">
        <v>99</v>
      </c>
      <c r="G24" s="8">
        <v>191</v>
      </c>
      <c r="H24" s="12">
        <v>85.18</v>
      </c>
      <c r="I24" s="11">
        <f t="shared" si="0"/>
        <v>74.423333333333332</v>
      </c>
      <c r="J24" s="11" t="s">
        <v>117</v>
      </c>
      <c r="K24" s="10"/>
    </row>
    <row r="25" spans="1:11" s="3" customFormat="1" ht="20.100000000000001" customHeight="1" x14ac:dyDescent="0.15">
      <c r="A25" s="8">
        <v>21</v>
      </c>
      <c r="B25" s="9" t="s">
        <v>18</v>
      </c>
      <c r="C25" s="9" t="s">
        <v>19</v>
      </c>
      <c r="D25" s="10" t="s">
        <v>57</v>
      </c>
      <c r="E25" s="8">
        <v>93</v>
      </c>
      <c r="F25" s="8">
        <v>89</v>
      </c>
      <c r="G25" s="8">
        <v>182</v>
      </c>
      <c r="H25" s="12">
        <v>85.55</v>
      </c>
      <c r="I25" s="11">
        <f t="shared" si="0"/>
        <v>73.108333333333334</v>
      </c>
      <c r="J25" s="11"/>
      <c r="K25" s="10"/>
    </row>
    <row r="26" spans="1:11" s="3" customFormat="1" ht="20.100000000000001" customHeight="1" x14ac:dyDescent="0.15">
      <c r="A26" s="8">
        <v>22</v>
      </c>
      <c r="B26" s="9" t="s">
        <v>24</v>
      </c>
      <c r="C26" s="9" t="s">
        <v>25</v>
      </c>
      <c r="D26" s="10" t="s">
        <v>50</v>
      </c>
      <c r="E26" s="8">
        <v>96.5</v>
      </c>
      <c r="F26" s="8">
        <v>87.5</v>
      </c>
      <c r="G26" s="8">
        <v>184</v>
      </c>
      <c r="H26" s="12">
        <v>84.83</v>
      </c>
      <c r="I26" s="11">
        <f t="shared" si="0"/>
        <v>73.081666666666663</v>
      </c>
      <c r="J26" s="11" t="s">
        <v>118</v>
      </c>
      <c r="K26" s="10"/>
    </row>
    <row r="27" spans="1:11" s="3" customFormat="1" ht="20.100000000000001" customHeight="1" x14ac:dyDescent="0.15">
      <c r="A27" s="8">
        <v>23</v>
      </c>
      <c r="B27" s="9" t="s">
        <v>24</v>
      </c>
      <c r="C27" s="9" t="s">
        <v>25</v>
      </c>
      <c r="D27" s="10" t="s">
        <v>43</v>
      </c>
      <c r="E27" s="8">
        <v>80</v>
      </c>
      <c r="F27" s="8">
        <v>104</v>
      </c>
      <c r="G27" s="8">
        <v>184</v>
      </c>
      <c r="H27" s="12">
        <v>76.55</v>
      </c>
      <c r="I27" s="11">
        <f t="shared" si="0"/>
        <v>68.941666666666663</v>
      </c>
      <c r="J27" s="11"/>
      <c r="K27" s="10"/>
    </row>
    <row r="28" spans="1:11" s="3" customFormat="1" ht="20.100000000000001" customHeight="1" x14ac:dyDescent="0.15">
      <c r="A28" s="8">
        <v>24</v>
      </c>
      <c r="B28" s="9" t="s">
        <v>10</v>
      </c>
      <c r="C28" s="9" t="s">
        <v>11</v>
      </c>
      <c r="D28" s="10" t="s">
        <v>56</v>
      </c>
      <c r="E28" s="8">
        <v>96</v>
      </c>
      <c r="F28" s="8">
        <v>110.5</v>
      </c>
      <c r="G28" s="8">
        <v>206.5</v>
      </c>
      <c r="H28" s="12">
        <v>84.96</v>
      </c>
      <c r="I28" s="11">
        <f t="shared" si="0"/>
        <v>76.896666666666661</v>
      </c>
      <c r="J28" s="11" t="s">
        <v>117</v>
      </c>
      <c r="K28" s="10"/>
    </row>
    <row r="29" spans="1:11" s="3" customFormat="1" ht="20.100000000000001" customHeight="1" x14ac:dyDescent="0.15">
      <c r="A29" s="8">
        <v>25</v>
      </c>
      <c r="B29" s="9" t="s">
        <v>10</v>
      </c>
      <c r="C29" s="9" t="s">
        <v>11</v>
      </c>
      <c r="D29" s="10" t="s">
        <v>51</v>
      </c>
      <c r="E29" s="8">
        <v>91</v>
      </c>
      <c r="F29" s="8">
        <v>96.5</v>
      </c>
      <c r="G29" s="8">
        <v>187.5</v>
      </c>
      <c r="H29" s="12">
        <v>82.52</v>
      </c>
      <c r="I29" s="11">
        <f t="shared" si="0"/>
        <v>72.509999999999991</v>
      </c>
      <c r="J29" s="11"/>
      <c r="K29" s="10"/>
    </row>
    <row r="30" spans="1:11" s="3" customFormat="1" ht="20.100000000000001" customHeight="1" x14ac:dyDescent="0.15">
      <c r="A30" s="8">
        <v>26</v>
      </c>
      <c r="B30" s="9" t="s">
        <v>16</v>
      </c>
      <c r="C30" s="9" t="s">
        <v>17</v>
      </c>
      <c r="D30" s="10" t="s">
        <v>59</v>
      </c>
      <c r="E30" s="8">
        <v>100</v>
      </c>
      <c r="F30" s="8">
        <v>95.5</v>
      </c>
      <c r="G30" s="8">
        <v>195.5</v>
      </c>
      <c r="H30" s="12">
        <v>84.71</v>
      </c>
      <c r="I30" s="11">
        <f t="shared" si="0"/>
        <v>74.938333333333333</v>
      </c>
      <c r="J30" s="11" t="s">
        <v>117</v>
      </c>
      <c r="K30" s="10"/>
    </row>
    <row r="31" spans="1:11" s="3" customFormat="1" ht="20.100000000000001" customHeight="1" x14ac:dyDescent="0.15">
      <c r="A31" s="8">
        <v>27</v>
      </c>
      <c r="B31" s="9" t="s">
        <v>16</v>
      </c>
      <c r="C31" s="9" t="s">
        <v>17</v>
      </c>
      <c r="D31" s="10" t="s">
        <v>54</v>
      </c>
      <c r="E31" s="8">
        <v>97</v>
      </c>
      <c r="F31" s="8">
        <v>89</v>
      </c>
      <c r="G31" s="8">
        <v>186</v>
      </c>
      <c r="H31" s="12">
        <v>85.17</v>
      </c>
      <c r="I31" s="11">
        <f t="shared" si="0"/>
        <v>73.585000000000008</v>
      </c>
      <c r="J31" s="11"/>
      <c r="K31" s="10"/>
    </row>
    <row r="32" spans="1:11" s="3" customFormat="1" ht="20.100000000000001" customHeight="1" x14ac:dyDescent="0.15">
      <c r="A32" s="8">
        <v>28</v>
      </c>
      <c r="B32" s="9" t="s">
        <v>9</v>
      </c>
      <c r="C32" s="9" t="s">
        <v>34</v>
      </c>
      <c r="D32" s="10" t="s">
        <v>85</v>
      </c>
      <c r="E32" s="8">
        <v>102.3</v>
      </c>
      <c r="F32" s="8">
        <v>89.5</v>
      </c>
      <c r="G32" s="8">
        <v>191.8</v>
      </c>
      <c r="H32" s="12">
        <v>84.07</v>
      </c>
      <c r="I32" s="11">
        <f t="shared" si="0"/>
        <v>74.001666666666665</v>
      </c>
      <c r="J32" s="11" t="s">
        <v>116</v>
      </c>
      <c r="K32" s="10"/>
    </row>
    <row r="33" spans="1:11" s="3" customFormat="1" ht="20.100000000000001" customHeight="1" x14ac:dyDescent="0.15">
      <c r="A33" s="8">
        <v>29</v>
      </c>
      <c r="B33" s="9" t="s">
        <v>9</v>
      </c>
      <c r="C33" s="9" t="s">
        <v>34</v>
      </c>
      <c r="D33" s="10" t="s">
        <v>84</v>
      </c>
      <c r="E33" s="8">
        <v>93.3</v>
      </c>
      <c r="F33" s="8">
        <v>80.5</v>
      </c>
      <c r="G33" s="8">
        <v>173.8</v>
      </c>
      <c r="H33" s="12">
        <v>84.75</v>
      </c>
      <c r="I33" s="11">
        <f t="shared" si="0"/>
        <v>71.341666666666669</v>
      </c>
      <c r="J33" s="11"/>
      <c r="K33" s="10"/>
    </row>
    <row r="34" spans="1:11" s="3" customFormat="1" ht="20.100000000000001" customHeight="1" x14ac:dyDescent="0.15">
      <c r="A34" s="8">
        <v>30</v>
      </c>
      <c r="B34" s="9" t="s">
        <v>9</v>
      </c>
      <c r="C34" s="9" t="s">
        <v>28</v>
      </c>
      <c r="D34" s="10" t="s">
        <v>80</v>
      </c>
      <c r="E34" s="8">
        <v>91.8</v>
      </c>
      <c r="F34" s="8">
        <v>99</v>
      </c>
      <c r="G34" s="8">
        <v>190.8</v>
      </c>
      <c r="H34" s="12">
        <v>84.29</v>
      </c>
      <c r="I34" s="11">
        <f t="shared" si="0"/>
        <v>73.945000000000007</v>
      </c>
      <c r="J34" s="11" t="s">
        <v>116</v>
      </c>
      <c r="K34" s="10"/>
    </row>
    <row r="35" spans="1:11" s="3" customFormat="1" ht="20.100000000000001" customHeight="1" x14ac:dyDescent="0.15">
      <c r="A35" s="8">
        <v>31</v>
      </c>
      <c r="B35" s="9" t="s">
        <v>9</v>
      </c>
      <c r="C35" s="9" t="s">
        <v>28</v>
      </c>
      <c r="D35" s="10" t="s">
        <v>87</v>
      </c>
      <c r="E35" s="8">
        <v>103.9</v>
      </c>
      <c r="F35" s="8">
        <v>88.5</v>
      </c>
      <c r="G35" s="8">
        <v>192.4</v>
      </c>
      <c r="H35" s="12">
        <v>80.55</v>
      </c>
      <c r="I35" s="11">
        <f t="shared" si="0"/>
        <v>72.341666666666669</v>
      </c>
      <c r="J35" s="11"/>
      <c r="K35" s="10"/>
    </row>
    <row r="36" spans="1:11" s="3" customFormat="1" ht="20.100000000000001" customHeight="1" x14ac:dyDescent="0.15">
      <c r="A36" s="8">
        <v>32</v>
      </c>
      <c r="B36" s="9" t="s">
        <v>9</v>
      </c>
      <c r="C36" s="9" t="s">
        <v>71</v>
      </c>
      <c r="D36" s="10" t="s">
        <v>104</v>
      </c>
      <c r="E36" s="8">
        <v>91.3</v>
      </c>
      <c r="F36" s="8">
        <v>91.5</v>
      </c>
      <c r="G36" s="8">
        <v>182.8</v>
      </c>
      <c r="H36" s="12">
        <v>83.48</v>
      </c>
      <c r="I36" s="11">
        <f t="shared" si="0"/>
        <v>72.206666666666663</v>
      </c>
      <c r="J36" s="11" t="s">
        <v>116</v>
      </c>
      <c r="K36" s="10"/>
    </row>
    <row r="37" spans="1:11" s="3" customFormat="1" ht="20.100000000000001" customHeight="1" x14ac:dyDescent="0.15">
      <c r="A37" s="8">
        <v>33</v>
      </c>
      <c r="B37" s="9" t="s">
        <v>9</v>
      </c>
      <c r="C37" s="9" t="s">
        <v>71</v>
      </c>
      <c r="D37" s="10" t="s">
        <v>75</v>
      </c>
      <c r="E37" s="8">
        <v>80</v>
      </c>
      <c r="F37" s="8">
        <v>81</v>
      </c>
      <c r="G37" s="8">
        <v>161</v>
      </c>
      <c r="H37" s="12">
        <v>82.63</v>
      </c>
      <c r="I37" s="11">
        <f t="shared" si="0"/>
        <v>68.148333333333326</v>
      </c>
      <c r="J37" s="11"/>
      <c r="K37" s="10"/>
    </row>
    <row r="38" spans="1:11" s="3" customFormat="1" ht="20.100000000000001" customHeight="1" x14ac:dyDescent="0.15">
      <c r="A38" s="8">
        <v>34</v>
      </c>
      <c r="B38" s="9" t="s">
        <v>35</v>
      </c>
      <c r="C38" s="9" t="s">
        <v>36</v>
      </c>
      <c r="D38" s="10" t="s">
        <v>76</v>
      </c>
      <c r="E38" s="8">
        <v>101.8</v>
      </c>
      <c r="F38" s="8">
        <v>104</v>
      </c>
      <c r="G38" s="8">
        <v>205.8</v>
      </c>
      <c r="H38" s="12">
        <v>85.47</v>
      </c>
      <c r="I38" s="11">
        <f t="shared" si="0"/>
        <v>77.034999999999997</v>
      </c>
      <c r="J38" s="11" t="s">
        <v>116</v>
      </c>
      <c r="K38" s="10"/>
    </row>
    <row r="39" spans="1:11" s="3" customFormat="1" ht="20.100000000000001" customHeight="1" x14ac:dyDescent="0.15">
      <c r="A39" s="8">
        <v>35</v>
      </c>
      <c r="B39" s="9" t="s">
        <v>35</v>
      </c>
      <c r="C39" s="9" t="s">
        <v>36</v>
      </c>
      <c r="D39" s="10" t="s">
        <v>102</v>
      </c>
      <c r="E39" s="8">
        <v>93.2</v>
      </c>
      <c r="F39" s="8">
        <v>86.5</v>
      </c>
      <c r="G39" s="8">
        <v>179.7</v>
      </c>
      <c r="H39" s="12">
        <v>85.97</v>
      </c>
      <c r="I39" s="11">
        <f t="shared" si="0"/>
        <v>72.935000000000002</v>
      </c>
      <c r="J39" s="11"/>
      <c r="K39" s="10"/>
    </row>
    <row r="40" spans="1:11" s="3" customFormat="1" ht="20.100000000000001" customHeight="1" x14ac:dyDescent="0.15">
      <c r="A40" s="8">
        <v>36</v>
      </c>
      <c r="B40" s="9" t="s">
        <v>69</v>
      </c>
      <c r="C40" s="9" t="s">
        <v>70</v>
      </c>
      <c r="D40" s="10" t="s">
        <v>81</v>
      </c>
      <c r="E40" s="8">
        <v>86.7</v>
      </c>
      <c r="F40" s="8">
        <v>92.5</v>
      </c>
      <c r="G40" s="8">
        <v>179.2</v>
      </c>
      <c r="H40" s="12">
        <v>85.71</v>
      </c>
      <c r="I40" s="11">
        <f t="shared" si="0"/>
        <v>72.721666666666664</v>
      </c>
      <c r="J40" s="11" t="s">
        <v>116</v>
      </c>
      <c r="K40" s="10"/>
    </row>
    <row r="41" spans="1:11" s="3" customFormat="1" ht="20.100000000000001" customHeight="1" x14ac:dyDescent="0.15">
      <c r="A41" s="8">
        <v>37</v>
      </c>
      <c r="B41" s="9" t="s">
        <v>69</v>
      </c>
      <c r="C41" s="9" t="s">
        <v>70</v>
      </c>
      <c r="D41" s="10" t="s">
        <v>93</v>
      </c>
      <c r="E41" s="8">
        <v>89.1</v>
      </c>
      <c r="F41" s="8">
        <v>90.5</v>
      </c>
      <c r="G41" s="8">
        <v>179.6</v>
      </c>
      <c r="H41" s="12">
        <v>81.2</v>
      </c>
      <c r="I41" s="11">
        <f t="shared" ref="I41:I61" si="1">G41*100/300*0.5+H41*0.5</f>
        <v>70.533333333333331</v>
      </c>
      <c r="J41" s="11"/>
      <c r="K41" s="10"/>
    </row>
    <row r="42" spans="1:11" s="3" customFormat="1" ht="20.100000000000001" customHeight="1" x14ac:dyDescent="0.15">
      <c r="A42" s="8">
        <v>38</v>
      </c>
      <c r="B42" s="9" t="s">
        <v>20</v>
      </c>
      <c r="C42" s="9" t="s">
        <v>21</v>
      </c>
      <c r="D42" s="10" t="s">
        <v>100</v>
      </c>
      <c r="E42" s="8">
        <v>103.4</v>
      </c>
      <c r="F42" s="8">
        <v>82</v>
      </c>
      <c r="G42" s="8">
        <v>185.4</v>
      </c>
      <c r="H42" s="12">
        <v>86.41</v>
      </c>
      <c r="I42" s="11">
        <f t="shared" si="1"/>
        <v>74.10499999999999</v>
      </c>
      <c r="J42" s="11" t="s">
        <v>116</v>
      </c>
      <c r="K42" s="10"/>
    </row>
    <row r="43" spans="1:11" s="3" customFormat="1" ht="20.100000000000001" customHeight="1" x14ac:dyDescent="0.15">
      <c r="A43" s="8">
        <v>39</v>
      </c>
      <c r="B43" s="9" t="s">
        <v>20</v>
      </c>
      <c r="C43" s="9" t="s">
        <v>21</v>
      </c>
      <c r="D43" s="10" t="s">
        <v>90</v>
      </c>
      <c r="E43" s="8">
        <v>88.4</v>
      </c>
      <c r="F43" s="8">
        <v>81</v>
      </c>
      <c r="G43" s="8">
        <v>169.4</v>
      </c>
      <c r="H43" s="12">
        <v>83.23</v>
      </c>
      <c r="I43" s="11">
        <f t="shared" si="1"/>
        <v>69.848333333333329</v>
      </c>
      <c r="J43" s="11"/>
      <c r="K43" s="10"/>
    </row>
    <row r="44" spans="1:11" s="3" customFormat="1" ht="20.100000000000001" customHeight="1" x14ac:dyDescent="0.15">
      <c r="A44" s="8">
        <v>40</v>
      </c>
      <c r="B44" s="9" t="s">
        <v>67</v>
      </c>
      <c r="C44" s="9" t="s">
        <v>68</v>
      </c>
      <c r="D44" s="10" t="s">
        <v>99</v>
      </c>
      <c r="E44" s="8">
        <v>88.4</v>
      </c>
      <c r="F44" s="8">
        <v>92</v>
      </c>
      <c r="G44" s="8">
        <v>180.4</v>
      </c>
      <c r="H44" s="12">
        <v>85.87</v>
      </c>
      <c r="I44" s="11">
        <f t="shared" si="1"/>
        <v>73.001666666666665</v>
      </c>
      <c r="J44" s="11" t="s">
        <v>116</v>
      </c>
      <c r="K44" s="10"/>
    </row>
    <row r="45" spans="1:11" s="3" customFormat="1" ht="20.100000000000001" customHeight="1" x14ac:dyDescent="0.15">
      <c r="A45" s="8">
        <v>41</v>
      </c>
      <c r="B45" s="9" t="s">
        <v>67</v>
      </c>
      <c r="C45" s="9" t="s">
        <v>68</v>
      </c>
      <c r="D45" s="10" t="s">
        <v>78</v>
      </c>
      <c r="E45" s="8">
        <v>92.5</v>
      </c>
      <c r="F45" s="8">
        <v>89.5</v>
      </c>
      <c r="G45" s="8">
        <v>182</v>
      </c>
      <c r="H45" s="12">
        <v>84.66</v>
      </c>
      <c r="I45" s="11">
        <f t="shared" si="1"/>
        <v>72.663333333333327</v>
      </c>
      <c r="J45" s="11" t="s">
        <v>116</v>
      </c>
      <c r="K45" s="10"/>
    </row>
    <row r="46" spans="1:11" s="3" customFormat="1" ht="20.100000000000001" customHeight="1" x14ac:dyDescent="0.15">
      <c r="A46" s="8">
        <v>42</v>
      </c>
      <c r="B46" s="9" t="s">
        <v>67</v>
      </c>
      <c r="C46" s="9" t="s">
        <v>68</v>
      </c>
      <c r="D46" s="10" t="s">
        <v>105</v>
      </c>
      <c r="E46" s="8">
        <v>81.2</v>
      </c>
      <c r="F46" s="8">
        <v>89.5</v>
      </c>
      <c r="G46" s="8">
        <v>170.7</v>
      </c>
      <c r="H46" s="12">
        <v>85.26</v>
      </c>
      <c r="I46" s="11">
        <f t="shared" si="1"/>
        <v>71.08</v>
      </c>
      <c r="J46" s="11"/>
      <c r="K46" s="10"/>
    </row>
    <row r="47" spans="1:11" s="3" customFormat="1" ht="20.100000000000001" customHeight="1" x14ac:dyDescent="0.15">
      <c r="A47" s="8">
        <v>43</v>
      </c>
      <c r="B47" s="9" t="s">
        <v>67</v>
      </c>
      <c r="C47" s="9" t="s">
        <v>68</v>
      </c>
      <c r="D47" s="10" t="s">
        <v>101</v>
      </c>
      <c r="E47" s="8">
        <v>72.599999999999994</v>
      </c>
      <c r="F47" s="8">
        <v>97</v>
      </c>
      <c r="G47" s="8">
        <v>169.6</v>
      </c>
      <c r="H47" s="12">
        <v>84.31</v>
      </c>
      <c r="I47" s="11">
        <f t="shared" si="1"/>
        <v>70.421666666666667</v>
      </c>
      <c r="J47" s="11"/>
      <c r="K47" s="10"/>
    </row>
    <row r="48" spans="1:11" s="3" customFormat="1" ht="20.100000000000001" customHeight="1" x14ac:dyDescent="0.15">
      <c r="A48" s="8">
        <v>44</v>
      </c>
      <c r="B48" s="9" t="s">
        <v>29</v>
      </c>
      <c r="C48" s="9" t="s">
        <v>30</v>
      </c>
      <c r="D48" s="10" t="s">
        <v>91</v>
      </c>
      <c r="E48" s="8">
        <v>83.9</v>
      </c>
      <c r="F48" s="8">
        <v>84.5</v>
      </c>
      <c r="G48" s="8">
        <v>168.4</v>
      </c>
      <c r="H48" s="12">
        <v>81.83</v>
      </c>
      <c r="I48" s="11">
        <f t="shared" si="1"/>
        <v>68.981666666666669</v>
      </c>
      <c r="J48" s="11" t="s">
        <v>116</v>
      </c>
      <c r="K48" s="10"/>
    </row>
    <row r="49" spans="1:11" s="3" customFormat="1" ht="20.100000000000001" customHeight="1" x14ac:dyDescent="0.15">
      <c r="A49" s="8">
        <v>45</v>
      </c>
      <c r="B49" s="9" t="s">
        <v>29</v>
      </c>
      <c r="C49" s="9" t="s">
        <v>30</v>
      </c>
      <c r="D49" s="10" t="s">
        <v>103</v>
      </c>
      <c r="E49" s="8">
        <v>79.7</v>
      </c>
      <c r="F49" s="8">
        <v>78.5</v>
      </c>
      <c r="G49" s="8">
        <v>158.19999999999999</v>
      </c>
      <c r="H49" s="12">
        <v>79.8</v>
      </c>
      <c r="I49" s="11">
        <f t="shared" si="1"/>
        <v>66.266666666666666</v>
      </c>
      <c r="J49" s="11"/>
      <c r="K49" s="10"/>
    </row>
    <row r="50" spans="1:11" s="3" customFormat="1" ht="20.100000000000001" customHeight="1" x14ac:dyDescent="0.15">
      <c r="A50" s="8">
        <v>46</v>
      </c>
      <c r="B50" s="9" t="s">
        <v>29</v>
      </c>
      <c r="C50" s="9" t="s">
        <v>77</v>
      </c>
      <c r="D50" s="10" t="s">
        <v>97</v>
      </c>
      <c r="E50" s="8">
        <v>65.2</v>
      </c>
      <c r="F50" s="8">
        <v>82</v>
      </c>
      <c r="G50" s="8">
        <v>147.19999999999999</v>
      </c>
      <c r="H50" s="12">
        <v>84.26</v>
      </c>
      <c r="I50" s="11">
        <f t="shared" si="1"/>
        <v>66.663333333333327</v>
      </c>
      <c r="J50" s="11" t="s">
        <v>116</v>
      </c>
      <c r="K50" s="10"/>
    </row>
    <row r="51" spans="1:11" s="3" customFormat="1" ht="20.100000000000001" customHeight="1" x14ac:dyDescent="0.15">
      <c r="A51" s="8">
        <v>47</v>
      </c>
      <c r="B51" s="9" t="s">
        <v>29</v>
      </c>
      <c r="C51" s="9" t="s">
        <v>77</v>
      </c>
      <c r="D51" s="10" t="s">
        <v>82</v>
      </c>
      <c r="E51" s="8">
        <v>61</v>
      </c>
      <c r="F51" s="8">
        <v>85</v>
      </c>
      <c r="G51" s="8">
        <v>146</v>
      </c>
      <c r="H51" s="12">
        <v>82.5</v>
      </c>
      <c r="I51" s="11">
        <f t="shared" si="1"/>
        <v>65.583333333333329</v>
      </c>
      <c r="J51" s="11"/>
      <c r="K51" s="10"/>
    </row>
    <row r="52" spans="1:11" s="3" customFormat="1" ht="20.100000000000001" customHeight="1" x14ac:dyDescent="0.15">
      <c r="A52" s="8">
        <v>48</v>
      </c>
      <c r="B52" s="9" t="s">
        <v>31</v>
      </c>
      <c r="C52" s="9" t="s">
        <v>32</v>
      </c>
      <c r="D52" s="10" t="s">
        <v>74</v>
      </c>
      <c r="E52" s="8">
        <v>93.6</v>
      </c>
      <c r="F52" s="8">
        <v>95.5</v>
      </c>
      <c r="G52" s="8">
        <v>189.1</v>
      </c>
      <c r="H52" s="12">
        <v>85.78</v>
      </c>
      <c r="I52" s="11">
        <f t="shared" si="1"/>
        <v>74.406666666666666</v>
      </c>
      <c r="J52" s="11" t="s">
        <v>116</v>
      </c>
      <c r="K52" s="10"/>
    </row>
    <row r="53" spans="1:11" s="3" customFormat="1" ht="20.100000000000001" customHeight="1" x14ac:dyDescent="0.15">
      <c r="A53" s="8">
        <v>49</v>
      </c>
      <c r="B53" s="9" t="s">
        <v>31</v>
      </c>
      <c r="C53" s="9" t="s">
        <v>32</v>
      </c>
      <c r="D53" s="10" t="s">
        <v>88</v>
      </c>
      <c r="E53" s="8">
        <v>95.2</v>
      </c>
      <c r="F53" s="8">
        <v>69.5</v>
      </c>
      <c r="G53" s="8">
        <v>164.7</v>
      </c>
      <c r="H53" s="12">
        <v>83.24</v>
      </c>
      <c r="I53" s="11">
        <f t="shared" si="1"/>
        <v>69.069999999999993</v>
      </c>
      <c r="J53" s="11"/>
      <c r="K53" s="10"/>
    </row>
    <row r="54" spans="1:11" s="3" customFormat="1" ht="20.100000000000001" customHeight="1" x14ac:dyDescent="0.15">
      <c r="A54" s="8">
        <v>50</v>
      </c>
      <c r="B54" s="9" t="s">
        <v>22</v>
      </c>
      <c r="C54" s="9" t="s">
        <v>23</v>
      </c>
      <c r="D54" s="10" t="s">
        <v>98</v>
      </c>
      <c r="E54" s="8">
        <v>105.2</v>
      </c>
      <c r="F54" s="8">
        <v>94</v>
      </c>
      <c r="G54" s="8">
        <v>199.2</v>
      </c>
      <c r="H54" s="12">
        <v>86.9</v>
      </c>
      <c r="I54" s="11">
        <f t="shared" si="1"/>
        <v>76.650000000000006</v>
      </c>
      <c r="J54" s="11" t="s">
        <v>116</v>
      </c>
      <c r="K54" s="10"/>
    </row>
    <row r="55" spans="1:11" s="3" customFormat="1" ht="20.100000000000001" customHeight="1" x14ac:dyDescent="0.15">
      <c r="A55" s="8">
        <v>51</v>
      </c>
      <c r="B55" s="9" t="s">
        <v>22</v>
      </c>
      <c r="C55" s="9" t="s">
        <v>23</v>
      </c>
      <c r="D55" s="10" t="s">
        <v>96</v>
      </c>
      <c r="E55" s="8">
        <v>101.7</v>
      </c>
      <c r="F55" s="8">
        <v>97.5</v>
      </c>
      <c r="G55" s="8">
        <v>199.2</v>
      </c>
      <c r="H55" s="12">
        <v>84.74</v>
      </c>
      <c r="I55" s="11">
        <f t="shared" si="1"/>
        <v>75.569999999999993</v>
      </c>
      <c r="J55" s="11"/>
      <c r="K55" s="10"/>
    </row>
    <row r="56" spans="1:11" s="3" customFormat="1" ht="20.100000000000001" customHeight="1" x14ac:dyDescent="0.15">
      <c r="A56" s="8">
        <v>52</v>
      </c>
      <c r="B56" s="9" t="s">
        <v>39</v>
      </c>
      <c r="C56" s="9" t="s">
        <v>72</v>
      </c>
      <c r="D56" s="10" t="s">
        <v>89</v>
      </c>
      <c r="E56" s="8">
        <v>82.8</v>
      </c>
      <c r="F56" s="8">
        <v>78.5</v>
      </c>
      <c r="G56" s="8">
        <v>161.30000000000001</v>
      </c>
      <c r="H56" s="12">
        <v>85.3</v>
      </c>
      <c r="I56" s="11">
        <f t="shared" si="1"/>
        <v>69.533333333333331</v>
      </c>
      <c r="J56" s="11" t="s">
        <v>116</v>
      </c>
      <c r="K56" s="10"/>
    </row>
    <row r="57" spans="1:11" s="3" customFormat="1" ht="20.100000000000001" customHeight="1" x14ac:dyDescent="0.15">
      <c r="A57" s="8">
        <v>53</v>
      </c>
      <c r="B57" s="9" t="s">
        <v>39</v>
      </c>
      <c r="C57" s="9" t="s">
        <v>72</v>
      </c>
      <c r="D57" s="10" t="s">
        <v>73</v>
      </c>
      <c r="E57" s="8">
        <v>97</v>
      </c>
      <c r="F57" s="8">
        <v>62.5</v>
      </c>
      <c r="G57" s="8">
        <v>159.5</v>
      </c>
      <c r="H57" s="12">
        <v>80.27</v>
      </c>
      <c r="I57" s="11">
        <f t="shared" si="1"/>
        <v>66.718333333333334</v>
      </c>
      <c r="J57" s="11"/>
      <c r="K57" s="10"/>
    </row>
    <row r="58" spans="1:11" s="3" customFormat="1" ht="20.100000000000001" customHeight="1" x14ac:dyDescent="0.15">
      <c r="A58" s="8">
        <v>54</v>
      </c>
      <c r="B58" s="9" t="s">
        <v>39</v>
      </c>
      <c r="C58" s="9" t="s">
        <v>40</v>
      </c>
      <c r="D58" s="10" t="s">
        <v>79</v>
      </c>
      <c r="E58" s="8">
        <v>76</v>
      </c>
      <c r="F58" s="8">
        <v>98</v>
      </c>
      <c r="G58" s="8">
        <v>174</v>
      </c>
      <c r="H58" s="12">
        <v>86.94</v>
      </c>
      <c r="I58" s="11">
        <f t="shared" si="1"/>
        <v>72.47</v>
      </c>
      <c r="J58" s="11" t="s">
        <v>116</v>
      </c>
      <c r="K58" s="10"/>
    </row>
    <row r="59" spans="1:11" s="3" customFormat="1" ht="20.100000000000001" customHeight="1" x14ac:dyDescent="0.15">
      <c r="A59" s="8">
        <v>55</v>
      </c>
      <c r="B59" s="9" t="s">
        <v>39</v>
      </c>
      <c r="C59" s="9" t="s">
        <v>40</v>
      </c>
      <c r="D59" s="10" t="s">
        <v>94</v>
      </c>
      <c r="E59" s="8">
        <v>74.900000000000006</v>
      </c>
      <c r="F59" s="8">
        <v>79.5</v>
      </c>
      <c r="G59" s="8">
        <v>154.4</v>
      </c>
      <c r="H59" s="12">
        <v>77.13</v>
      </c>
      <c r="I59" s="11">
        <f t="shared" si="1"/>
        <v>64.298333333333332</v>
      </c>
      <c r="J59" s="11"/>
      <c r="K59" s="10"/>
    </row>
    <row r="60" spans="1:11" s="3" customFormat="1" ht="20.100000000000001" customHeight="1" x14ac:dyDescent="0.15">
      <c r="A60" s="8">
        <v>56</v>
      </c>
      <c r="B60" s="9" t="s">
        <v>7</v>
      </c>
      <c r="C60" s="9" t="s">
        <v>8</v>
      </c>
      <c r="D60" s="10" t="s">
        <v>86</v>
      </c>
      <c r="E60" s="8">
        <v>92.8</v>
      </c>
      <c r="F60" s="8">
        <v>94.5</v>
      </c>
      <c r="G60" s="8">
        <v>187.3</v>
      </c>
      <c r="H60" s="12">
        <v>87.63</v>
      </c>
      <c r="I60" s="11">
        <f t="shared" si="1"/>
        <v>75.031666666666666</v>
      </c>
      <c r="J60" s="11" t="s">
        <v>118</v>
      </c>
      <c r="K60" s="10"/>
    </row>
    <row r="61" spans="1:11" s="3" customFormat="1" ht="19.5" customHeight="1" x14ac:dyDescent="0.15">
      <c r="A61" s="8">
        <v>57</v>
      </c>
      <c r="B61" s="9" t="s">
        <v>7</v>
      </c>
      <c r="C61" s="9" t="s">
        <v>8</v>
      </c>
      <c r="D61" s="10" t="s">
        <v>95</v>
      </c>
      <c r="E61" s="8">
        <v>80.099999999999994</v>
      </c>
      <c r="F61" s="8">
        <v>101.5</v>
      </c>
      <c r="G61" s="8">
        <v>181.6</v>
      </c>
      <c r="H61" s="12">
        <v>84.75</v>
      </c>
      <c r="I61" s="11">
        <f t="shared" si="1"/>
        <v>72.641666666666666</v>
      </c>
      <c r="J61" s="11"/>
      <c r="K61" s="10"/>
    </row>
  </sheetData>
  <mergeCells count="11">
    <mergeCell ref="A1:K1"/>
    <mergeCell ref="A2:K2"/>
    <mergeCell ref="A3:A4"/>
    <mergeCell ref="B3:B4"/>
    <mergeCell ref="C3:C4"/>
    <mergeCell ref="D3:D4"/>
    <mergeCell ref="E3:G3"/>
    <mergeCell ref="H3:H4"/>
    <mergeCell ref="I3:I4"/>
    <mergeCell ref="K3:K4"/>
    <mergeCell ref="J3:J4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nobody</cp:lastModifiedBy>
  <cp:lastPrinted>2019-08-19T09:13:06Z</cp:lastPrinted>
  <dcterms:created xsi:type="dcterms:W3CDTF">2019-06-12T08:53:08Z</dcterms:created>
  <dcterms:modified xsi:type="dcterms:W3CDTF">2019-08-19T09:20:44Z</dcterms:modified>
</cp:coreProperties>
</file>