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'Sheet1'!$A$1:$U$10</definedName>
  </definedNames>
  <calcPr fullCalcOnLoad="1"/>
</workbook>
</file>

<file path=xl/sharedStrings.xml><?xml version="1.0" encoding="utf-8"?>
<sst xmlns="http://schemas.openxmlformats.org/spreadsheetml/2006/main" count="51" uniqueCount="46">
  <si>
    <t>拟录用人员公示名单</t>
  </si>
  <si>
    <r>
      <t>招录单位（盖章）：湖北省供销合作总社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</si>
  <si>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</si>
  <si>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</si>
  <si>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</si>
  <si>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</si>
  <si>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</si>
  <si>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</si>
  <si>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</si>
  <si>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</si>
  <si>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</si>
  <si>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</si>
  <si>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</si>
  <si>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</si>
  <si>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</si>
  <si>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</si>
  <si>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</si>
  <si>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</si>
  <si>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</si>
  <si>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</si>
  <si>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</si>
  <si>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</si>
  <si>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</si>
  <si>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</si>
  <si>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省供销社</t>
  </si>
  <si>
    <t>湖北省供销合作总社</t>
  </si>
  <si>
    <t>办公室法务岗</t>
  </si>
  <si>
    <t>14230201099000001</t>
  </si>
  <si>
    <t>徐杨</t>
  </si>
  <si>
    <t>女</t>
  </si>
  <si>
    <t>101420402829</t>
  </si>
  <si>
    <t>武汉学院</t>
  </si>
  <si>
    <t>湖北省交通运输厅高速公路路政执法总队汉十支队郧十大队</t>
  </si>
  <si>
    <t>人事处综合岗</t>
  </si>
  <si>
    <t>14230201099000002</t>
  </si>
  <si>
    <t>张新喆</t>
  </si>
  <si>
    <t>男</t>
  </si>
  <si>
    <t>101422105330</t>
  </si>
  <si>
    <t>中南财经政法大学</t>
  </si>
  <si>
    <t>武汉智慧地铁科技有限公司</t>
  </si>
  <si>
    <t>财务资产处会计岗</t>
  </si>
  <si>
    <t>14230201099000003</t>
  </si>
  <si>
    <t>胡思颖</t>
  </si>
  <si>
    <t>101421515422</t>
  </si>
  <si>
    <t>武昌理工学院</t>
  </si>
  <si>
    <t>武汉市蔡甸区殡葬管理所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</si>
</sst>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  <numFmt numFmtId="179" formatCode="0.00;[Red]0.00"/>
    <numFmt numFmtId="180" formatCode="0.0000;[Red]0.0000"/>
  </numFmts>
  <fonts count="51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3" xfId="63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63" applyFont="1" applyFill="1" applyBorder="1" applyAlignment="1" quotePrefix="1">
      <alignment horizontal="center" vertical="center" wrapText="1"/>
      <protection/>
    </xf>
    <xf numFmtId="0" fontId="6" fillId="0" borderId="13" xfId="0" applyNumberFormat="1" applyFont="1" applyFill="1" applyBorder="1" applyAlignment="1" quotePrefix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A9" sqref="A9:T9"/>
    </sheetView>
  </sheetViews>
  <sheetFormatPr defaultColWidth="9.00390625" defaultRowHeight="14.25"/>
  <cols>
    <col min="2" max="2" width="9.875" style="1" customWidth="1"/>
    <col min="3" max="3" width="6.875" style="1" customWidth="1"/>
    <col min="4" max="4" width="8.875" style="1" customWidth="1"/>
    <col min="5" max="5" width="4.25390625" style="1" customWidth="1"/>
    <col min="6" max="6" width="4.125" style="1" customWidth="1"/>
    <col min="7" max="7" width="6.50390625" style="1" customWidth="1"/>
    <col min="8" max="8" width="3.875" style="2" customWidth="1"/>
    <col min="9" max="9" width="8.00390625" style="2" customWidth="1"/>
    <col min="10" max="14" width="4.625" style="2" customWidth="1"/>
    <col min="15" max="15" width="7.00390625" style="3" customWidth="1"/>
    <col min="16" max="16" width="3.625" style="3" customWidth="1"/>
    <col min="17" max="17" width="5.50390625" style="3" customWidth="1"/>
    <col min="18" max="18" width="5.875" style="3" customWidth="1"/>
    <col min="19" max="19" width="11.75390625" style="1" customWidth="1"/>
    <col min="20" max="20" width="11.625" style="1" customWidth="1"/>
    <col min="21" max="21" width="4.125" style="1" customWidth="1"/>
    <col min="22" max="254" width="9.00390625" style="1" customWidth="1"/>
  </cols>
  <sheetData>
    <row r="1" spans="1:2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56" ht="21.75" customHeight="1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6"/>
      <c r="P2" s="16"/>
      <c r="Q2" s="16"/>
      <c r="R2" s="16"/>
      <c r="S2" s="7"/>
      <c r="T2" s="7"/>
      <c r="U2" s="7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1"/>
    </row>
    <row r="3" spans="1:256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7" t="s">
        <v>11</v>
      </c>
      <c r="K3" s="18"/>
      <c r="L3" s="18"/>
      <c r="M3" s="18"/>
      <c r="N3" s="18"/>
      <c r="O3" s="18"/>
      <c r="P3" s="19" t="s">
        <v>12</v>
      </c>
      <c r="Q3" s="19" t="s">
        <v>13</v>
      </c>
      <c r="R3" s="25" t="s">
        <v>14</v>
      </c>
      <c r="S3" s="9" t="s">
        <v>15</v>
      </c>
      <c r="T3" s="9" t="s">
        <v>16</v>
      </c>
      <c r="U3" s="9" t="s">
        <v>17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1"/>
    </row>
    <row r="4" spans="1:256" ht="79.5" customHeight="1">
      <c r="A4" s="10"/>
      <c r="B4" s="10"/>
      <c r="C4" s="10"/>
      <c r="D4" s="10"/>
      <c r="E4" s="10"/>
      <c r="F4" s="11"/>
      <c r="G4" s="11"/>
      <c r="H4" s="11"/>
      <c r="I4" s="11"/>
      <c r="J4" s="20" t="s">
        <v>18</v>
      </c>
      <c r="K4" s="20" t="s">
        <v>19</v>
      </c>
      <c r="L4" s="20" t="s">
        <v>20</v>
      </c>
      <c r="M4" s="20" t="s">
        <v>21</v>
      </c>
      <c r="N4" s="20" t="s">
        <v>22</v>
      </c>
      <c r="O4" s="21" t="s">
        <v>23</v>
      </c>
      <c r="P4" s="22"/>
      <c r="Q4" s="22"/>
      <c r="R4" s="26"/>
      <c r="S4" s="11"/>
      <c r="T4" s="11"/>
      <c r="U4" s="11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1"/>
    </row>
    <row r="5" spans="1:256" ht="75.75" customHeight="1">
      <c r="A5" s="12" t="s">
        <v>24</v>
      </c>
      <c r="B5" s="12" t="s">
        <v>25</v>
      </c>
      <c r="C5" s="12" t="s">
        <v>26</v>
      </c>
      <c r="D5" s="30" t="s">
        <v>27</v>
      </c>
      <c r="E5" s="12">
        <v>1</v>
      </c>
      <c r="F5" s="13">
        <v>1</v>
      </c>
      <c r="G5" s="12" t="s">
        <v>28</v>
      </c>
      <c r="H5" s="12" t="s">
        <v>29</v>
      </c>
      <c r="I5" s="30" t="s">
        <v>30</v>
      </c>
      <c r="J5" s="12">
        <v>56.8</v>
      </c>
      <c r="K5" s="12">
        <v>74.5</v>
      </c>
      <c r="L5" s="13"/>
      <c r="M5" s="13"/>
      <c r="N5" s="13"/>
      <c r="O5" s="12">
        <v>32.3825</v>
      </c>
      <c r="P5" s="23"/>
      <c r="Q5" s="27">
        <v>84.8</v>
      </c>
      <c r="R5" s="28">
        <f>O5+(Q5*0.5)</f>
        <v>74.7825</v>
      </c>
      <c r="S5" s="12" t="s">
        <v>31</v>
      </c>
      <c r="T5" s="12" t="s">
        <v>32</v>
      </c>
      <c r="U5" s="1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1"/>
    </row>
    <row r="6" spans="1:256" ht="45" customHeight="1">
      <c r="A6" s="12" t="s">
        <v>24</v>
      </c>
      <c r="B6" s="12" t="s">
        <v>25</v>
      </c>
      <c r="C6" s="12" t="s">
        <v>33</v>
      </c>
      <c r="D6" s="30" t="s">
        <v>34</v>
      </c>
      <c r="E6" s="12">
        <v>1</v>
      </c>
      <c r="F6" s="13">
        <v>2</v>
      </c>
      <c r="G6" s="12" t="s">
        <v>35</v>
      </c>
      <c r="H6" s="12" t="s">
        <v>36</v>
      </c>
      <c r="I6" s="30" t="s">
        <v>37</v>
      </c>
      <c r="J6" s="14">
        <v>74.4</v>
      </c>
      <c r="K6" s="14">
        <v>64.5</v>
      </c>
      <c r="L6" s="13"/>
      <c r="M6" s="13"/>
      <c r="N6" s="14"/>
      <c r="O6" s="14">
        <v>34.9725</v>
      </c>
      <c r="P6" s="23"/>
      <c r="Q6" s="27">
        <v>84.6</v>
      </c>
      <c r="R6" s="28">
        <f aca="true" t="shared" si="0" ref="R5:R7">O6+(Q6*0.5)</f>
        <v>77.2725</v>
      </c>
      <c r="S6" s="12" t="s">
        <v>38</v>
      </c>
      <c r="T6" s="12" t="s">
        <v>39</v>
      </c>
      <c r="U6" s="1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1"/>
    </row>
    <row r="7" spans="1:256" ht="42" customHeight="1">
      <c r="A7" s="12" t="s">
        <v>24</v>
      </c>
      <c r="B7" s="12" t="s">
        <v>25</v>
      </c>
      <c r="C7" s="12" t="s">
        <v>40</v>
      </c>
      <c r="D7" s="30" t="s">
        <v>41</v>
      </c>
      <c r="E7" s="12">
        <v>1</v>
      </c>
      <c r="F7" s="13">
        <v>1</v>
      </c>
      <c r="G7" s="31" t="s">
        <v>42</v>
      </c>
      <c r="H7" s="31" t="s">
        <v>29</v>
      </c>
      <c r="I7" s="31" t="s">
        <v>43</v>
      </c>
      <c r="J7" s="14">
        <v>68</v>
      </c>
      <c r="K7" s="14">
        <v>73</v>
      </c>
      <c r="L7" s="13"/>
      <c r="M7" s="13"/>
      <c r="N7" s="13"/>
      <c r="O7" s="14">
        <v>35.125</v>
      </c>
      <c r="P7" s="23"/>
      <c r="Q7" s="27">
        <v>81.4</v>
      </c>
      <c r="R7" s="28">
        <f t="shared" si="0"/>
        <v>75.825</v>
      </c>
      <c r="S7" s="32" t="s">
        <v>44</v>
      </c>
      <c r="T7" s="32" t="s">
        <v>45</v>
      </c>
      <c r="U7" s="13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1"/>
    </row>
    <row r="8" spans="1:256" ht="22.5" customHeight="1">
      <c r="A8" s="15"/>
      <c r="B8" s="15"/>
      <c r="C8" s="15"/>
      <c r="D8" s="15"/>
      <c r="E8" s="15"/>
      <c r="F8" s="13"/>
      <c r="G8" s="13"/>
      <c r="H8" s="13"/>
      <c r="I8" s="13"/>
      <c r="J8" s="13"/>
      <c r="K8" s="13"/>
      <c r="L8" s="13"/>
      <c r="M8" s="13"/>
      <c r="N8" s="13"/>
      <c r="O8" s="23"/>
      <c r="P8" s="23"/>
      <c r="Q8" s="23"/>
      <c r="R8" s="23"/>
      <c r="S8" s="13"/>
      <c r="T8" s="13"/>
      <c r="U8" s="13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1"/>
    </row>
    <row r="9" spans="1:256" ht="22.5" customHeight="1">
      <c r="A9" s="15"/>
      <c r="B9" s="15"/>
      <c r="C9" s="15"/>
      <c r="D9" s="15"/>
      <c r="E9" s="15"/>
      <c r="F9" s="13"/>
      <c r="G9" s="13"/>
      <c r="H9" s="13"/>
      <c r="I9" s="13"/>
      <c r="J9" s="13"/>
      <c r="K9" s="13"/>
      <c r="L9" s="13"/>
      <c r="M9" s="13"/>
      <c r="N9" s="13"/>
      <c r="O9" s="23"/>
      <c r="P9" s="23"/>
      <c r="Q9" s="23"/>
      <c r="R9" s="23"/>
      <c r="S9" s="13"/>
      <c r="T9" s="13"/>
      <c r="U9" s="13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1"/>
    </row>
    <row r="10" spans="1:256" ht="22.5" customHeight="1">
      <c r="A10" s="15"/>
      <c r="B10" s="15"/>
      <c r="C10" s="15"/>
      <c r="D10" s="15"/>
      <c r="E10" s="15"/>
      <c r="F10" s="13"/>
      <c r="G10" s="13"/>
      <c r="H10" s="13"/>
      <c r="I10" s="13"/>
      <c r="J10" s="13"/>
      <c r="K10" s="13"/>
      <c r="L10" s="13"/>
      <c r="M10" s="13"/>
      <c r="N10" s="13"/>
      <c r="O10" s="23"/>
      <c r="P10" s="23"/>
      <c r="Q10" s="23"/>
      <c r="R10" s="23"/>
      <c r="S10" s="13"/>
      <c r="T10" s="13"/>
      <c r="U10" s="1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1"/>
    </row>
  </sheetData>
  <sheetProtection/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 horizontalCentered="1"/>
  <pageMargins left="0.28" right="0.24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2013-07-02T07:34:03Z</cp:lastPrinted>
  <dcterms:created xsi:type="dcterms:W3CDTF">1996-12-17T01:32:42Z</dcterms:created>
  <dcterms:modified xsi:type="dcterms:W3CDTF">2019-08-15T01:41:50Z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