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</sheets>
  <definedNames>
    <definedName name="_xlnm._FilterDatabase" localSheetId="0" hidden="1">'附件1'!$C$3:$I$4</definedName>
  </definedNames>
  <calcPr fullCalcOnLoad="1"/>
</workbook>
</file>

<file path=xl/sharedStrings.xml><?xml version="1.0" encoding="utf-8"?>
<sst xmlns="http://schemas.openxmlformats.org/spreadsheetml/2006/main" count="22" uniqueCount="20">
  <si>
    <t>附件1：</t>
  </si>
  <si>
    <t>高中英语</t>
  </si>
  <si>
    <t>考号</t>
  </si>
  <si>
    <t>姓名</t>
  </si>
  <si>
    <t>性别</t>
  </si>
  <si>
    <t>报考岗位</t>
  </si>
  <si>
    <t>笔试折合成绩
（50%）</t>
  </si>
  <si>
    <t>面试折合成绩
（50%）</t>
  </si>
  <si>
    <t>考试综合成绩</t>
  </si>
  <si>
    <t>名次</t>
  </si>
  <si>
    <t>备注</t>
  </si>
  <si>
    <t>是</t>
  </si>
  <si>
    <t>是否确定为考察对象</t>
  </si>
  <si>
    <t>笔试成绩
（百分制）</t>
  </si>
  <si>
    <t>2019001</t>
  </si>
  <si>
    <t>2019002</t>
  </si>
  <si>
    <t>王利鸣</t>
  </si>
  <si>
    <t>女</t>
  </si>
  <si>
    <t>面试成绩</t>
  </si>
  <si>
    <t>青川县2019年公开考调四川省青川中学校教师考试成绩及考察对象人员名单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</si>
</sst>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89" fontId="3" fillId="0" borderId="1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3" sqref="H13"/>
    </sheetView>
  </sheetViews>
  <sheetFormatPr defaultColWidth="9.00390625" defaultRowHeight="14.25"/>
  <cols>
    <col min="1" max="1" width="12.50390625" style="0" customWidth="1"/>
    <col min="2" max="2" width="10.625" style="0" customWidth="1"/>
    <col min="3" max="3" width="8.25390625" style="9" customWidth="1"/>
    <col min="4" max="4" width="7.625" style="0" customWidth="1"/>
    <col min="5" max="5" width="11.375" style="0" customWidth="1"/>
    <col min="6" max="6" width="13.625" style="0" customWidth="1"/>
    <col min="7" max="7" width="9.875" style="0" customWidth="1"/>
    <col min="8" max="8" width="13.50390625" style="0" customWidth="1"/>
    <col min="9" max="9" width="13.25390625" style="0" customWidth="1"/>
    <col min="10" max="10" width="9.00390625" style="6" customWidth="1"/>
    <col min="11" max="11" width="11.375" style="0" customWidth="1"/>
  </cols>
  <sheetData>
    <row r="1" spans="1:7" ht="18" customHeight="1">
      <c r="A1" s="7" t="s">
        <v>0</v>
      </c>
      <c r="B1" s="7"/>
      <c r="C1" s="8"/>
      <c r="D1" s="7"/>
      <c r="E1" s="7"/>
      <c r="F1" s="7"/>
      <c r="G1" s="7"/>
    </row>
    <row r="2" spans="1:12" ht="39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ht="39" customHeight="1">
      <c r="A3" s="1" t="s">
        <v>5</v>
      </c>
      <c r="B3" s="1" t="s">
        <v>2</v>
      </c>
      <c r="C3" s="1" t="s">
        <v>3</v>
      </c>
      <c r="D3" s="1" t="s">
        <v>4</v>
      </c>
      <c r="E3" s="5" t="s">
        <v>13</v>
      </c>
      <c r="F3" s="5" t="s">
        <v>6</v>
      </c>
      <c r="G3" s="1" t="s">
        <v>18</v>
      </c>
      <c r="H3" s="5" t="s">
        <v>7</v>
      </c>
      <c r="I3" s="5" t="s">
        <v>8</v>
      </c>
      <c r="J3" s="5" t="s">
        <v>9</v>
      </c>
      <c r="K3" s="5" t="s">
        <v>12</v>
      </c>
      <c r="L3" s="1" t="s">
        <v>10</v>
      </c>
    </row>
    <row r="4" spans="1:12" s="2" customFormat="1" ht="28.5" customHeight="1">
      <c r="A4" s="4" t="s">
        <v>1</v>
      </c>
      <c r="B4" s="11" t="s">
        <v>14</v>
      </c>
      <c r="C4" s="4" t="s">
        <v>16</v>
      </c>
      <c r="D4" s="10" t="s">
        <v>17</v>
      </c>
      <c r="E4" s="4">
        <v>87</v>
      </c>
      <c r="F4" s="12">
        <f>ROUND(E4*0.5,1)</f>
        <v>43.5</v>
      </c>
      <c r="G4" s="4">
        <v>85.8</v>
      </c>
      <c r="H4" s="4">
        <f>ROUND(G4*0.5,1)</f>
        <v>42.9</v>
      </c>
      <c r="I4" s="4">
        <f>F4+H4</f>
        <v>86.4</v>
      </c>
      <c r="J4" s="4">
        <v>1</v>
      </c>
      <c r="K4" s="3" t="s">
        <v>11</v>
      </c>
      <c r="L4" s="3"/>
    </row>
    <row r="5" spans="1:12" s="2" customFormat="1" ht="28.5" customHeight="1">
      <c r="A5" s="4" t="s">
        <v>1</v>
      </c>
      <c r="B5" s="11" t="s">
        <v>15</v>
      </c>
      <c r="C5" s="4"/>
      <c r="D5" s="10" t="s">
        <v>17</v>
      </c>
      <c r="E5" s="4">
        <v>68.7</v>
      </c>
      <c r="F5" s="12">
        <f>ROUND(E5*0.5,1)</f>
        <v>34.4</v>
      </c>
      <c r="G5" s="4">
        <v>81.2</v>
      </c>
      <c r="H5" s="4">
        <f>ROUND(G5*0.5,1)</f>
        <v>40.6</v>
      </c>
      <c r="I5" s="4">
        <f>F5+H5</f>
        <v>75</v>
      </c>
      <c r="J5" s="4">
        <v>2</v>
      </c>
      <c r="K5" s="3"/>
      <c r="L5" s="3"/>
    </row>
  </sheetData>
  <autoFilter ref="C3:I4"/>
  <mergeCells count="1">
    <mergeCell ref="A2:L2"/>
  </mergeCells>
  <printOptions horizontalCentered="1"/>
  <pageMargins left="0.15748031496062992" right="0.35433070866141736" top="0.5905511811023623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2015-08-26T11:16:57Z</cp:lastPrinted>
  <dcterms:created xsi:type="dcterms:W3CDTF">1996-12-17T01:32:42Z</dcterms:created>
  <dcterms:modified xsi:type="dcterms:W3CDTF">2019-08-20T09:05:01Z</dcterms:modified>
  <cp:category/>
  <cp:version/>
  <cp:contentType/>
  <cp:contentStatus/>
</cp:coreProperties>
</file>