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14" activeTab="2"/>
  </bookViews>
  <sheets>
    <sheet name="职校" sheetId="1" r:id="rId1"/>
    <sheet name="中学" sheetId="2" r:id="rId2"/>
    <sheet name="小学" sheetId="3" r:id="rId3"/>
    <sheet name="幼儿园" sheetId="4" r:id="rId4"/>
    <sheet name="特教" sheetId="5" r:id="rId5"/>
  </sheets>
  <definedNames>
    <definedName name="_xlnm.Print_Titles" localSheetId="2">'小学'!$A:$B,'小学'!$2:$2</definedName>
    <definedName name="_xlnm.Print_Titles" localSheetId="3">'幼儿园'!$2:$2</definedName>
    <definedName name="_xlnm.Print_Titles" localSheetId="1">'中学'!$A:$B,'中学'!$2:$2</definedName>
  </definedNames>
  <calcPr fullCalcOnLoad="1"/>
</workbook>
</file>

<file path=xl/sharedStrings.xml><?xml version="1.0" encoding="utf-8"?>
<sst xmlns="http://schemas.openxmlformats.org/spreadsheetml/2006/main" count="140" uniqueCount="109">
  <si>
    <t>序号</t>
  </si>
  <si>
    <t>单位名称</t>
  </si>
  <si>
    <t>备注</t>
  </si>
  <si>
    <t>语文</t>
  </si>
  <si>
    <t>数学</t>
  </si>
  <si>
    <t>英语</t>
  </si>
  <si>
    <t>德育</t>
  </si>
  <si>
    <t>体育</t>
  </si>
  <si>
    <t>音乐</t>
  </si>
  <si>
    <t>美术</t>
  </si>
  <si>
    <t>心理</t>
  </si>
  <si>
    <t>艺术设计</t>
  </si>
  <si>
    <t>数字媒体</t>
  </si>
  <si>
    <t>晋江职校</t>
  </si>
  <si>
    <t>华侨职校</t>
  </si>
  <si>
    <t>生物</t>
  </si>
  <si>
    <t>安海职校</t>
  </si>
  <si>
    <t>晋兴职校</t>
  </si>
  <si>
    <t>中文</t>
  </si>
  <si>
    <t>物理</t>
  </si>
  <si>
    <t>化学</t>
  </si>
  <si>
    <t>政治</t>
  </si>
  <si>
    <t>历史</t>
  </si>
  <si>
    <t>地理</t>
  </si>
  <si>
    <t>计算机</t>
  </si>
  <si>
    <t>教心</t>
  </si>
  <si>
    <t>养正中学高中</t>
  </si>
  <si>
    <t>养正中学初中</t>
  </si>
  <si>
    <t>季延中学</t>
  </si>
  <si>
    <t>侨声中学高中</t>
  </si>
  <si>
    <t>侨声中学初中</t>
  </si>
  <si>
    <t>毓英中学高中</t>
  </si>
  <si>
    <t>英林中学高中</t>
  </si>
  <si>
    <t>晋江二中初中</t>
  </si>
  <si>
    <t>磁灶中学高中</t>
  </si>
  <si>
    <t>陈埭中学高中</t>
  </si>
  <si>
    <t>陈埭中学初中</t>
  </si>
  <si>
    <t>首峰中学高中</t>
  </si>
  <si>
    <t>首峰中学初中</t>
  </si>
  <si>
    <t>永和中学高中</t>
  </si>
  <si>
    <t>内坑中学高中</t>
  </si>
  <si>
    <t>内坑中学初中</t>
  </si>
  <si>
    <t>紫峰中学初中</t>
  </si>
  <si>
    <t>远华中学</t>
  </si>
  <si>
    <t>新侨中学</t>
  </si>
  <si>
    <t>西滨中学</t>
  </si>
  <si>
    <t>金山中学</t>
  </si>
  <si>
    <t>潘径中学</t>
  </si>
  <si>
    <t>东石中学</t>
  </si>
  <si>
    <t>英墩中学</t>
  </si>
  <si>
    <t>龙侨中学</t>
  </si>
  <si>
    <t>云峰中学</t>
  </si>
  <si>
    <t>深沪中学</t>
  </si>
  <si>
    <t>科学</t>
  </si>
  <si>
    <t>陈埭教委办</t>
  </si>
  <si>
    <t>池店教委办</t>
  </si>
  <si>
    <t>磁灶教委办</t>
  </si>
  <si>
    <t>永和教委办</t>
  </si>
  <si>
    <t>拟调配数</t>
  </si>
  <si>
    <t>西园教育办</t>
  </si>
  <si>
    <t>新塘教育办</t>
  </si>
  <si>
    <t>灵源教育办</t>
  </si>
  <si>
    <t>紫帽教委办</t>
  </si>
  <si>
    <t>安海教委办</t>
  </si>
  <si>
    <t>东石教委办</t>
  </si>
  <si>
    <t>龙湖教委办</t>
  </si>
  <si>
    <t>金井教委办</t>
  </si>
  <si>
    <t>英林教委办</t>
  </si>
  <si>
    <t>深沪教委办</t>
  </si>
  <si>
    <t>特殊教育学校</t>
  </si>
  <si>
    <t>内坑镇教委办</t>
  </si>
  <si>
    <t>金井镇教委办</t>
  </si>
  <si>
    <t>合计</t>
  </si>
  <si>
    <t>2019年新招聘公办教师岗位调配计划表（小学）</t>
  </si>
  <si>
    <t>2019年新招聘公办教师岗位调配计划表（中职）</t>
  </si>
  <si>
    <t>序号</t>
  </si>
  <si>
    <t>单位名称</t>
  </si>
  <si>
    <t>合计</t>
  </si>
  <si>
    <t>2019年新招聘公办教师岗位调配计划表（中学）</t>
  </si>
  <si>
    <t>2019年新招聘公办教师岗位调配计划表（幼儿园）</t>
  </si>
  <si>
    <t>自闭症</t>
  </si>
  <si>
    <t>小学美术</t>
  </si>
  <si>
    <t>小学体育</t>
  </si>
  <si>
    <t>特殊教育</t>
  </si>
  <si>
    <t>2019年新招聘公办教师岗位调配计划表（特教）</t>
  </si>
  <si>
    <t>小学数学：西园街道版筑中心小学，池店镇溜滨中心小学，永和镇旦厝小学，龙湖镇阳溪中心小学，深沪镇狮峰中心小学，东石镇碧江小学</t>
  </si>
  <si>
    <t>小学英语：陈埭镇紫峰中心小学，磁灶镇中心小学</t>
  </si>
  <si>
    <t>小学体育：新塘街道南塘小学，池店镇钱头小学</t>
  </si>
  <si>
    <t>小学音乐：安海镇西边小学</t>
  </si>
  <si>
    <t>小学美术：池店镇三省小学，安海镇水头小学，东石镇檗谷小学</t>
  </si>
  <si>
    <t>小学计算机：金井镇围江小学</t>
  </si>
  <si>
    <t>小学心理健康：深沪镇华海小学</t>
  </si>
  <si>
    <t>小学科学：陈埭镇海美小学</t>
  </si>
  <si>
    <t>基层小学名单：</t>
  </si>
  <si>
    <t>版筑幼儿园</t>
  </si>
  <si>
    <t>杏田幼儿园</t>
  </si>
  <si>
    <t>林口幼儿园</t>
  </si>
  <si>
    <t>顺英、启慧、绿洲各1</t>
  </si>
  <si>
    <t>龙林、阿梅各1</t>
  </si>
  <si>
    <t>紫帽中心分园</t>
  </si>
  <si>
    <t>第二、第五、霓裳各1</t>
  </si>
  <si>
    <t>东石中心、井林、锦青各1</t>
  </si>
  <si>
    <t>永和中心、群英各1</t>
  </si>
  <si>
    <t>恢斋幼儿园</t>
  </si>
  <si>
    <t>西资岩2、双山1</t>
  </si>
  <si>
    <t>达德幼儿园</t>
  </si>
  <si>
    <t>张林中心分园</t>
  </si>
  <si>
    <t>翡翠湾幼儿园</t>
  </si>
  <si>
    <t>小学语文：新塘街道湖格小学，陈埭镇坊脚小学，紫帽中心小学，磁灶镇张林中心，内坑镇三民中心，永和镇西坑小学，龙湖镇衙口中心小学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</si>
</sst>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40" applyFont="1" applyFill="1" applyBorder="1" applyAlignment="1">
      <alignment vertical="center" wrapText="1"/>
      <protection/>
    </xf>
    <xf numFmtId="0" fontId="0" fillId="0" borderId="0" xfId="40" applyFon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4.875" style="4" customWidth="1"/>
    <col min="2" max="2" width="14.00390625" style="4" customWidth="1"/>
    <col min="3" max="3" width="8.625" style="4" customWidth="1"/>
    <col min="4" max="9" width="8.625" style="6" customWidth="1"/>
    <col min="10" max="21" width="4.375" style="6" customWidth="1"/>
    <col min="22" max="22" width="4.625" style="6" customWidth="1"/>
    <col min="23" max="23" width="5.25390625" style="6" customWidth="1"/>
    <col min="24" max="28" width="4.375" style="6" customWidth="1"/>
    <col min="29" max="29" width="5.125" style="6" customWidth="1"/>
    <col min="30" max="30" width="13.625" style="6" customWidth="1"/>
    <col min="31" max="16384" width="9.00390625" style="6" customWidth="1"/>
  </cols>
  <sheetData>
    <row r="1" spans="1:30" ht="36" customHeight="1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0" customHeight="1">
      <c r="A2" s="14" t="s">
        <v>0</v>
      </c>
      <c r="B2" s="14" t="s">
        <v>1</v>
      </c>
      <c r="C2" s="14" t="s">
        <v>3</v>
      </c>
      <c r="D2" s="14" t="s">
        <v>5</v>
      </c>
      <c r="E2" s="14" t="s">
        <v>6</v>
      </c>
      <c r="F2" s="14" t="s">
        <v>8</v>
      </c>
      <c r="G2" s="14" t="s">
        <v>10</v>
      </c>
      <c r="H2" s="14" t="s">
        <v>11</v>
      </c>
      <c r="I2" s="14" t="s">
        <v>12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30" customHeight="1">
      <c r="A3" s="14">
        <v>1</v>
      </c>
      <c r="B3" s="14" t="s">
        <v>13</v>
      </c>
      <c r="C3" s="14"/>
      <c r="D3" s="14"/>
      <c r="E3" s="14"/>
      <c r="F3" s="14"/>
      <c r="G3" s="14"/>
      <c r="H3" s="14">
        <v>1</v>
      </c>
      <c r="I3" s="14">
        <v>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30" customHeight="1">
      <c r="A4" s="14">
        <v>2</v>
      </c>
      <c r="B4" s="14" t="s">
        <v>14</v>
      </c>
      <c r="C4" s="14">
        <v>1</v>
      </c>
      <c r="D4" s="14"/>
      <c r="E4" s="14">
        <v>1</v>
      </c>
      <c r="F4" s="14"/>
      <c r="G4" s="14"/>
      <c r="H4" s="14"/>
      <c r="I4" s="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30" customHeight="1">
      <c r="A5" s="14">
        <v>3</v>
      </c>
      <c r="B5" s="14" t="s">
        <v>16</v>
      </c>
      <c r="C5" s="14"/>
      <c r="D5" s="14">
        <v>1</v>
      </c>
      <c r="E5" s="14"/>
      <c r="F5" s="14">
        <v>1</v>
      </c>
      <c r="G5" s="14"/>
      <c r="H5" s="14"/>
      <c r="I5" s="1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30" customHeight="1">
      <c r="A6" s="14">
        <v>4</v>
      </c>
      <c r="B6" s="14" t="s">
        <v>17</v>
      </c>
      <c r="C6" s="14"/>
      <c r="D6" s="14"/>
      <c r="E6" s="14"/>
      <c r="F6" s="14"/>
      <c r="G6" s="14">
        <v>1</v>
      </c>
      <c r="H6" s="14"/>
      <c r="I6" s="1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7.25" customHeight="1">
      <c r="A7" s="23"/>
      <c r="B7" s="2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7.25" customHeight="1">
      <c r="A8" s="23"/>
      <c r="B8" s="2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23"/>
      <c r="B9" s="2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23"/>
      <c r="B10" s="2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</sheetData>
  <sheetProtection/>
  <mergeCells count="1">
    <mergeCell ref="A1:I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2"/>
  <sheetViews>
    <sheetView workbookViewId="0" topLeftCell="A1">
      <selection activeCell="Q8" sqref="Q8"/>
    </sheetView>
  </sheetViews>
  <sheetFormatPr defaultColWidth="9.00390625" defaultRowHeight="14.25"/>
  <cols>
    <col min="1" max="1" width="4.50390625" style="5" customWidth="1"/>
    <col min="2" max="2" width="12.375" style="4" customWidth="1"/>
    <col min="3" max="3" width="5.375" style="9" customWidth="1"/>
    <col min="4" max="17" width="4.375" style="13" customWidth="1"/>
    <col min="18" max="16384" width="9.00390625" style="13" customWidth="1"/>
  </cols>
  <sheetData>
    <row r="1" spans="1:17" ht="32.2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44.25" customHeight="1">
      <c r="A2" s="14" t="s">
        <v>0</v>
      </c>
      <c r="B2" s="14" t="s">
        <v>1</v>
      </c>
      <c r="C2" s="2" t="s">
        <v>72</v>
      </c>
      <c r="D2" s="14" t="s">
        <v>18</v>
      </c>
      <c r="E2" s="14" t="s">
        <v>4</v>
      </c>
      <c r="F2" s="14" t="s">
        <v>5</v>
      </c>
      <c r="G2" s="14" t="s">
        <v>19</v>
      </c>
      <c r="H2" s="14" t="s">
        <v>20</v>
      </c>
      <c r="I2" s="14" t="s">
        <v>15</v>
      </c>
      <c r="J2" s="14" t="s">
        <v>21</v>
      </c>
      <c r="K2" s="14" t="s">
        <v>22</v>
      </c>
      <c r="L2" s="14" t="s">
        <v>23</v>
      </c>
      <c r="M2" s="14" t="s">
        <v>7</v>
      </c>
      <c r="N2" s="14" t="s">
        <v>8</v>
      </c>
      <c r="O2" s="14" t="s">
        <v>9</v>
      </c>
      <c r="P2" s="14" t="s">
        <v>24</v>
      </c>
      <c r="Q2" s="14" t="s">
        <v>25</v>
      </c>
    </row>
    <row r="3" spans="1:17" s="4" customFormat="1" ht="19.5" customHeight="1">
      <c r="A3" s="3">
        <v>1</v>
      </c>
      <c r="B3" s="3" t="s">
        <v>26</v>
      </c>
      <c r="C3" s="28">
        <f aca="true" t="shared" si="0" ref="C3:C29">SUM(D3:Q3)</f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>
        <v>1</v>
      </c>
    </row>
    <row r="4" spans="1:17" s="4" customFormat="1" ht="19.5" customHeight="1">
      <c r="A4" s="3">
        <v>2</v>
      </c>
      <c r="B4" s="3" t="s">
        <v>27</v>
      </c>
      <c r="C4" s="28">
        <f t="shared" si="0"/>
        <v>7</v>
      </c>
      <c r="D4" s="3">
        <v>1</v>
      </c>
      <c r="E4" s="3">
        <v>1</v>
      </c>
      <c r="F4" s="3">
        <v>2</v>
      </c>
      <c r="G4" s="3">
        <v>1</v>
      </c>
      <c r="H4" s="3"/>
      <c r="I4" s="3"/>
      <c r="J4" s="3">
        <v>1</v>
      </c>
      <c r="K4" s="3">
        <v>1</v>
      </c>
      <c r="L4" s="3"/>
      <c r="M4" s="3"/>
      <c r="N4" s="3"/>
      <c r="O4" s="3"/>
      <c r="P4" s="3"/>
      <c r="Q4" s="3"/>
    </row>
    <row r="5" spans="1:17" s="4" customFormat="1" ht="19.5" customHeight="1">
      <c r="A5" s="3">
        <v>3</v>
      </c>
      <c r="B5" s="3" t="s">
        <v>28</v>
      </c>
      <c r="C5" s="28">
        <f t="shared" si="0"/>
        <v>1</v>
      </c>
      <c r="D5" s="8"/>
      <c r="E5" s="8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4" customFormat="1" ht="19.5" customHeight="1">
      <c r="A6" s="3">
        <v>4</v>
      </c>
      <c r="B6" s="3" t="s">
        <v>29</v>
      </c>
      <c r="C6" s="28">
        <f t="shared" si="0"/>
        <v>2</v>
      </c>
      <c r="D6" s="8"/>
      <c r="E6" s="8"/>
      <c r="F6" s="8"/>
      <c r="G6" s="8"/>
      <c r="H6" s="8">
        <v>1</v>
      </c>
      <c r="I6" s="8"/>
      <c r="J6" s="8"/>
      <c r="K6" s="8"/>
      <c r="L6" s="8"/>
      <c r="M6" s="8">
        <v>1</v>
      </c>
      <c r="N6" s="8"/>
      <c r="O6" s="8"/>
      <c r="P6" s="8"/>
      <c r="Q6" s="8"/>
    </row>
    <row r="7" spans="1:17" s="4" customFormat="1" ht="19.5" customHeight="1">
      <c r="A7" s="3">
        <v>5</v>
      </c>
      <c r="B7" s="3" t="s">
        <v>30</v>
      </c>
      <c r="C7" s="28">
        <f t="shared" si="0"/>
        <v>1</v>
      </c>
      <c r="D7" s="8">
        <v>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4" customFormat="1" ht="19.5" customHeight="1">
      <c r="A8" s="3">
        <v>6</v>
      </c>
      <c r="B8" s="3" t="s">
        <v>31</v>
      </c>
      <c r="C8" s="28">
        <f t="shared" si="0"/>
        <v>4</v>
      </c>
      <c r="D8" s="8"/>
      <c r="E8" s="8"/>
      <c r="F8" s="8"/>
      <c r="G8" s="8">
        <v>1</v>
      </c>
      <c r="H8" s="8"/>
      <c r="I8" s="8"/>
      <c r="J8" s="8"/>
      <c r="K8" s="8"/>
      <c r="L8" s="8"/>
      <c r="M8" s="8">
        <v>1</v>
      </c>
      <c r="N8" s="8">
        <v>1</v>
      </c>
      <c r="O8" s="8"/>
      <c r="P8" s="8"/>
      <c r="Q8" s="8">
        <v>1</v>
      </c>
    </row>
    <row r="9" spans="1:17" s="4" customFormat="1" ht="19.5" customHeight="1">
      <c r="A9" s="3">
        <v>7</v>
      </c>
      <c r="B9" s="3" t="s">
        <v>32</v>
      </c>
      <c r="C9" s="28">
        <f t="shared" si="0"/>
        <v>4</v>
      </c>
      <c r="D9" s="3">
        <v>1</v>
      </c>
      <c r="E9" s="3">
        <v>1</v>
      </c>
      <c r="F9" s="3">
        <v>1</v>
      </c>
      <c r="G9" s="3"/>
      <c r="H9" s="3"/>
      <c r="I9" s="3"/>
      <c r="J9" s="3"/>
      <c r="K9" s="3"/>
      <c r="L9" s="3">
        <v>1</v>
      </c>
      <c r="M9" s="3"/>
      <c r="N9" s="3"/>
      <c r="O9" s="3"/>
      <c r="P9" s="3"/>
      <c r="Q9" s="3"/>
    </row>
    <row r="10" spans="1:17" s="4" customFormat="1" ht="19.5" customHeight="1">
      <c r="A10" s="3">
        <v>8</v>
      </c>
      <c r="B10" s="3" t="s">
        <v>33</v>
      </c>
      <c r="C10" s="28">
        <f t="shared" si="0"/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8"/>
      <c r="P10" s="8"/>
      <c r="Q10" s="8"/>
    </row>
    <row r="11" spans="1:17" s="4" customFormat="1" ht="19.5" customHeight="1">
      <c r="A11" s="3">
        <v>9</v>
      </c>
      <c r="B11" s="3" t="s">
        <v>34</v>
      </c>
      <c r="C11" s="28">
        <f t="shared" si="0"/>
        <v>1</v>
      </c>
      <c r="D11" s="8"/>
      <c r="E11" s="8"/>
      <c r="F11" s="8"/>
      <c r="G11" s="8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4" customFormat="1" ht="19.5" customHeight="1">
      <c r="A12" s="3">
        <v>10</v>
      </c>
      <c r="B12" s="3" t="s">
        <v>35</v>
      </c>
      <c r="C12" s="28">
        <f t="shared" si="0"/>
        <v>5</v>
      </c>
      <c r="D12" s="8">
        <v>1</v>
      </c>
      <c r="E12" s="8">
        <v>1</v>
      </c>
      <c r="F12" s="8"/>
      <c r="G12" s="8"/>
      <c r="H12" s="8"/>
      <c r="I12" s="8"/>
      <c r="J12" s="8">
        <v>1</v>
      </c>
      <c r="K12" s="8">
        <v>1</v>
      </c>
      <c r="L12" s="8"/>
      <c r="M12" s="8"/>
      <c r="N12" s="8">
        <v>1</v>
      </c>
      <c r="O12" s="8"/>
      <c r="P12" s="8"/>
      <c r="Q12" s="8"/>
    </row>
    <row r="13" spans="1:17" s="4" customFormat="1" ht="19.5" customHeight="1">
      <c r="A13" s="3">
        <v>11</v>
      </c>
      <c r="B13" s="3" t="s">
        <v>36</v>
      </c>
      <c r="C13" s="28">
        <f t="shared" si="0"/>
        <v>1</v>
      </c>
      <c r="D13" s="8"/>
      <c r="E13" s="8"/>
      <c r="F13" s="8"/>
      <c r="G13" s="8"/>
      <c r="H13" s="8"/>
      <c r="I13" s="8"/>
      <c r="J13" s="8"/>
      <c r="K13" s="8"/>
      <c r="L13" s="8"/>
      <c r="M13" s="8">
        <v>1</v>
      </c>
      <c r="N13" s="8"/>
      <c r="O13" s="8"/>
      <c r="P13" s="8"/>
      <c r="Q13" s="8"/>
    </row>
    <row r="14" spans="1:17" s="4" customFormat="1" ht="19.5" customHeight="1">
      <c r="A14" s="3">
        <v>12</v>
      </c>
      <c r="B14" s="3" t="s">
        <v>37</v>
      </c>
      <c r="C14" s="28">
        <f t="shared" si="0"/>
        <v>2</v>
      </c>
      <c r="D14" s="8"/>
      <c r="E14" s="8">
        <v>1</v>
      </c>
      <c r="F14" s="8"/>
      <c r="G14" s="8"/>
      <c r="H14" s="8"/>
      <c r="I14" s="8"/>
      <c r="J14" s="8"/>
      <c r="K14" s="8"/>
      <c r="L14" s="8"/>
      <c r="M14" s="8"/>
      <c r="N14" s="8"/>
      <c r="O14" s="8">
        <v>1</v>
      </c>
      <c r="P14" s="8"/>
      <c r="Q14" s="8"/>
    </row>
    <row r="15" spans="1:17" s="4" customFormat="1" ht="19.5" customHeight="1">
      <c r="A15" s="3">
        <v>13</v>
      </c>
      <c r="B15" s="3" t="s">
        <v>38</v>
      </c>
      <c r="C15" s="28">
        <f t="shared" si="0"/>
        <v>1</v>
      </c>
      <c r="D15" s="8"/>
      <c r="E15" s="8"/>
      <c r="F15" s="8"/>
      <c r="G15" s="8"/>
      <c r="H15" s="8"/>
      <c r="I15" s="8">
        <v>1</v>
      </c>
      <c r="J15" s="8"/>
      <c r="K15" s="8"/>
      <c r="L15" s="8"/>
      <c r="M15" s="8"/>
      <c r="N15" s="8"/>
      <c r="O15" s="8"/>
      <c r="P15" s="8"/>
      <c r="Q15" s="8"/>
    </row>
    <row r="16" spans="1:17" s="4" customFormat="1" ht="19.5" customHeight="1">
      <c r="A16" s="3">
        <v>14</v>
      </c>
      <c r="B16" s="3" t="s">
        <v>39</v>
      </c>
      <c r="C16" s="28">
        <f t="shared" si="0"/>
        <v>2</v>
      </c>
      <c r="D16" s="3">
        <v>1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4" customFormat="1" ht="19.5" customHeight="1">
      <c r="A17" s="3">
        <v>15</v>
      </c>
      <c r="B17" s="3" t="s">
        <v>40</v>
      </c>
      <c r="C17" s="28">
        <f t="shared" si="0"/>
        <v>2</v>
      </c>
      <c r="D17" s="3">
        <v>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8"/>
    </row>
    <row r="18" spans="1:17" s="4" customFormat="1" ht="19.5" customHeight="1">
      <c r="A18" s="3">
        <v>16</v>
      </c>
      <c r="B18" s="3" t="s">
        <v>41</v>
      </c>
      <c r="C18" s="28">
        <f t="shared" si="0"/>
        <v>3</v>
      </c>
      <c r="D18" s="8"/>
      <c r="E18" s="8">
        <v>1</v>
      </c>
      <c r="F18" s="8">
        <v>1</v>
      </c>
      <c r="G18" s="8"/>
      <c r="H18" s="8"/>
      <c r="I18" s="8"/>
      <c r="J18" s="8"/>
      <c r="K18" s="8"/>
      <c r="L18" s="8"/>
      <c r="M18" s="8"/>
      <c r="N18" s="8">
        <v>1</v>
      </c>
      <c r="O18" s="8"/>
      <c r="P18" s="8"/>
      <c r="Q18" s="8"/>
    </row>
    <row r="19" spans="1:17" s="4" customFormat="1" ht="19.5" customHeight="1">
      <c r="A19" s="3">
        <v>17</v>
      </c>
      <c r="B19" s="3" t="s">
        <v>42</v>
      </c>
      <c r="C19" s="28">
        <f t="shared" si="0"/>
        <v>2</v>
      </c>
      <c r="D19" s="8"/>
      <c r="E19" s="8"/>
      <c r="F19" s="8"/>
      <c r="G19" s="8"/>
      <c r="H19" s="8">
        <v>1</v>
      </c>
      <c r="I19" s="8"/>
      <c r="J19" s="8"/>
      <c r="K19" s="8"/>
      <c r="L19" s="8"/>
      <c r="M19" s="8"/>
      <c r="N19" s="8"/>
      <c r="O19" s="8"/>
      <c r="P19" s="8">
        <v>1</v>
      </c>
      <c r="Q19" s="8"/>
    </row>
    <row r="20" spans="1:17" s="4" customFormat="1" ht="19.5" customHeight="1">
      <c r="A20" s="3">
        <v>18</v>
      </c>
      <c r="B20" s="3" t="s">
        <v>43</v>
      </c>
      <c r="C20" s="28">
        <f t="shared" si="0"/>
        <v>1</v>
      </c>
      <c r="D20" s="8"/>
      <c r="E20" s="8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4" customFormat="1" ht="19.5" customHeight="1">
      <c r="A21" s="3">
        <v>19</v>
      </c>
      <c r="B21" s="3" t="s">
        <v>44</v>
      </c>
      <c r="C21" s="28">
        <f t="shared" si="0"/>
        <v>1</v>
      </c>
      <c r="D21" s="8"/>
      <c r="E21" s="8"/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</row>
    <row r="22" spans="1:17" s="4" customFormat="1" ht="19.5" customHeight="1">
      <c r="A22" s="3">
        <v>20</v>
      </c>
      <c r="B22" s="3" t="s">
        <v>45</v>
      </c>
      <c r="C22" s="28">
        <f t="shared" si="0"/>
        <v>2</v>
      </c>
      <c r="D22" s="8"/>
      <c r="E22" s="8">
        <v>1</v>
      </c>
      <c r="F22" s="8"/>
      <c r="G22" s="8"/>
      <c r="H22" s="8"/>
      <c r="I22" s="8"/>
      <c r="J22" s="8"/>
      <c r="K22" s="8"/>
      <c r="L22" s="8"/>
      <c r="M22" s="8"/>
      <c r="N22" s="8"/>
      <c r="O22" s="8">
        <v>1</v>
      </c>
      <c r="P22" s="8"/>
      <c r="Q22" s="8"/>
    </row>
    <row r="23" spans="1:17" s="4" customFormat="1" ht="19.5" customHeight="1">
      <c r="A23" s="3">
        <v>21</v>
      </c>
      <c r="B23" s="3" t="s">
        <v>46</v>
      </c>
      <c r="C23" s="28">
        <f t="shared" si="0"/>
        <v>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1</v>
      </c>
      <c r="P23" s="8"/>
      <c r="Q23" s="8"/>
    </row>
    <row r="24" spans="1:17" s="4" customFormat="1" ht="19.5" customHeight="1">
      <c r="A24" s="3">
        <v>22</v>
      </c>
      <c r="B24" s="3" t="s">
        <v>47</v>
      </c>
      <c r="C24" s="28">
        <f t="shared" si="0"/>
        <v>1</v>
      </c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s="4" customFormat="1" ht="19.5" customHeight="1">
      <c r="A25" s="3">
        <v>23</v>
      </c>
      <c r="B25" s="3" t="s">
        <v>48</v>
      </c>
      <c r="C25" s="28">
        <f t="shared" si="0"/>
        <v>4</v>
      </c>
      <c r="D25" s="8">
        <v>1</v>
      </c>
      <c r="E25" s="8"/>
      <c r="F25" s="8">
        <v>1</v>
      </c>
      <c r="G25" s="8"/>
      <c r="H25" s="8"/>
      <c r="I25" s="8"/>
      <c r="J25" s="8"/>
      <c r="K25" s="8"/>
      <c r="L25" s="8"/>
      <c r="M25" s="8">
        <v>1</v>
      </c>
      <c r="N25" s="8"/>
      <c r="O25" s="8">
        <v>1</v>
      </c>
      <c r="P25" s="8"/>
      <c r="Q25" s="8"/>
    </row>
    <row r="26" spans="1:17" s="4" customFormat="1" ht="19.5" customHeight="1">
      <c r="A26" s="3">
        <v>24</v>
      </c>
      <c r="B26" s="3" t="s">
        <v>49</v>
      </c>
      <c r="C26" s="28">
        <f t="shared" si="0"/>
        <v>1</v>
      </c>
      <c r="D26" s="8"/>
      <c r="E26" s="8"/>
      <c r="F26" s="8">
        <v>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s="4" customFormat="1" ht="19.5" customHeight="1">
      <c r="A27" s="3">
        <v>25</v>
      </c>
      <c r="B27" s="3" t="s">
        <v>50</v>
      </c>
      <c r="C27" s="28">
        <f t="shared" si="0"/>
        <v>1</v>
      </c>
      <c r="D27" s="8"/>
      <c r="E27" s="8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s="4" customFormat="1" ht="19.5" customHeight="1">
      <c r="A28" s="3">
        <v>26</v>
      </c>
      <c r="B28" s="3" t="s">
        <v>51</v>
      </c>
      <c r="C28" s="28">
        <f t="shared" si="0"/>
        <v>1</v>
      </c>
      <c r="D28" s="8">
        <v>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s="4" customFormat="1" ht="19.5" customHeight="1">
      <c r="A29" s="3">
        <v>27</v>
      </c>
      <c r="B29" s="3" t="s">
        <v>52</v>
      </c>
      <c r="C29" s="28">
        <f t="shared" si="0"/>
        <v>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1</v>
      </c>
      <c r="O29" s="8"/>
      <c r="P29" s="8">
        <v>1</v>
      </c>
      <c r="Q29" s="8"/>
    </row>
    <row r="30" spans="1:17" s="15" customFormat="1" ht="19.5" customHeight="1">
      <c r="A30" s="36" t="s">
        <v>77</v>
      </c>
      <c r="B30" s="36"/>
      <c r="C30" s="27">
        <f aca="true" t="shared" si="1" ref="C30:Q30">SUM(C3:C29)</f>
        <v>55</v>
      </c>
      <c r="D30" s="27">
        <f t="shared" si="1"/>
        <v>9</v>
      </c>
      <c r="E30" s="27">
        <f t="shared" si="1"/>
        <v>10</v>
      </c>
      <c r="F30" s="27">
        <f t="shared" si="1"/>
        <v>6</v>
      </c>
      <c r="G30" s="27">
        <f t="shared" si="1"/>
        <v>3</v>
      </c>
      <c r="H30" s="27">
        <f t="shared" si="1"/>
        <v>2</v>
      </c>
      <c r="I30" s="27">
        <f t="shared" si="1"/>
        <v>1</v>
      </c>
      <c r="J30" s="27">
        <f t="shared" si="1"/>
        <v>2</v>
      </c>
      <c r="K30" s="27">
        <f t="shared" si="1"/>
        <v>2</v>
      </c>
      <c r="L30" s="27">
        <f t="shared" si="1"/>
        <v>1</v>
      </c>
      <c r="M30" s="27">
        <f t="shared" si="1"/>
        <v>5</v>
      </c>
      <c r="N30" s="27">
        <f t="shared" si="1"/>
        <v>5</v>
      </c>
      <c r="O30" s="27">
        <f t="shared" si="1"/>
        <v>5</v>
      </c>
      <c r="P30" s="27">
        <f t="shared" si="1"/>
        <v>2</v>
      </c>
      <c r="Q30" s="27">
        <f t="shared" si="1"/>
        <v>2</v>
      </c>
    </row>
    <row r="31" spans="1:3" s="15" customFormat="1" ht="14.25">
      <c r="A31" s="1"/>
      <c r="B31" s="1"/>
      <c r="C31" s="11"/>
    </row>
    <row r="32" spans="1:3" s="15" customFormat="1" ht="14.25">
      <c r="A32" s="1"/>
      <c r="B32" s="1"/>
      <c r="C32" s="11"/>
    </row>
    <row r="33" spans="1:3" s="15" customFormat="1" ht="14.25">
      <c r="A33" s="1"/>
      <c r="B33" s="1"/>
      <c r="C33" s="11"/>
    </row>
    <row r="34" spans="1:3" s="15" customFormat="1" ht="14.25">
      <c r="A34" s="1"/>
      <c r="B34" s="1"/>
      <c r="C34" s="11"/>
    </row>
    <row r="35" spans="1:3" s="15" customFormat="1" ht="14.25">
      <c r="A35" s="1"/>
      <c r="B35" s="1"/>
      <c r="C35" s="11"/>
    </row>
    <row r="36" spans="1:3" s="15" customFormat="1" ht="14.25">
      <c r="A36" s="1"/>
      <c r="B36" s="1"/>
      <c r="C36" s="11"/>
    </row>
    <row r="37" spans="1:3" s="15" customFormat="1" ht="14.25">
      <c r="A37" s="1"/>
      <c r="B37" s="1"/>
      <c r="C37" s="11"/>
    </row>
    <row r="38" spans="2:17" ht="14.25">
      <c r="B38" s="10"/>
      <c r="C38" s="12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4.25">
      <c r="B39" s="10"/>
      <c r="C39" s="1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4.25">
      <c r="B40" s="10"/>
      <c r="C40" s="12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4.25">
      <c r="B41" s="10"/>
      <c r="C41" s="1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ht="14.25">
      <c r="B42" s="10"/>
      <c r="C42" s="1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ht="14.25">
      <c r="B43" s="10"/>
      <c r="C43" s="1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ht="14.25">
      <c r="B44" s="10"/>
      <c r="C44" s="1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ht="14.25">
      <c r="B45" s="10"/>
      <c r="C45" s="1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ht="14.25">
      <c r="B46" s="10"/>
      <c r="C46" s="1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ht="14.25">
      <c r="B47" s="10"/>
      <c r="C47" s="1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ht="14.25">
      <c r="B48" s="10"/>
      <c r="C48" s="1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ht="14.25">
      <c r="B49" s="10"/>
      <c r="C49" s="1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ht="14.25">
      <c r="B50" s="10"/>
      <c r="C50" s="1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4.25">
      <c r="B51" s="10"/>
      <c r="C51" s="1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ht="14.25">
      <c r="B52" s="10"/>
      <c r="C52" s="1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ht="14.25">
      <c r="B53" s="10"/>
      <c r="C53" s="1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ht="14.25">
      <c r="B54" s="10"/>
      <c r="C54" s="1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ht="14.25">
      <c r="B55" s="10"/>
      <c r="C55" s="1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ht="14.25">
      <c r="B56" s="10"/>
      <c r="C56" s="1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ht="14.25">
      <c r="B57" s="10"/>
      <c r="C57" s="1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ht="14.25">
      <c r="B58" s="10"/>
      <c r="C58" s="1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ht="14.25">
      <c r="B59" s="10"/>
      <c r="C59" s="1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ht="14.25">
      <c r="B60" s="10"/>
      <c r="C60" s="1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ht="14.25">
      <c r="B61" s="10"/>
      <c r="C61" s="1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ht="14.25">
      <c r="B62" s="10"/>
      <c r="C62" s="1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ht="14.25">
      <c r="B63" s="10"/>
      <c r="C63" s="1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ht="14.25">
      <c r="B64" s="10"/>
      <c r="C64" s="1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ht="14.25">
      <c r="B65" s="10"/>
      <c r="C65" s="1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ht="14.25">
      <c r="B66" s="10"/>
      <c r="C66" s="1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ht="14.25">
      <c r="B67" s="10"/>
      <c r="C67" s="1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ht="14.25">
      <c r="B68" s="10"/>
      <c r="C68" s="1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ht="14.25">
      <c r="B69" s="10"/>
      <c r="C69" s="1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ht="14.25">
      <c r="B70" s="10"/>
      <c r="C70" s="1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ht="14.25">
      <c r="B71" s="10"/>
      <c r="C71" s="1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ht="14.25">
      <c r="B72" s="10"/>
      <c r="C72" s="1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ht="14.25">
      <c r="B73" s="10"/>
      <c r="C73" s="1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ht="14.25">
      <c r="B74" s="10"/>
      <c r="C74" s="1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ht="14.25">
      <c r="B75" s="10"/>
      <c r="C75" s="1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ht="14.25">
      <c r="B76" s="10"/>
      <c r="C76" s="1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ht="14.25">
      <c r="B77" s="10"/>
      <c r="C77" s="1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ht="14.25">
      <c r="B78" s="10"/>
      <c r="C78" s="1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ht="14.25">
      <c r="B79" s="10"/>
      <c r="C79" s="1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ht="14.25">
      <c r="B80" s="10"/>
      <c r="C80" s="1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ht="14.25">
      <c r="B81" s="10"/>
      <c r="C81" s="1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ht="14.25">
      <c r="B82" s="10"/>
      <c r="C82" s="1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ht="14.25">
      <c r="B83" s="10"/>
      <c r="C83" s="1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ht="14.25">
      <c r="B84" s="10"/>
      <c r="C84" s="1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ht="14.25">
      <c r="B85" s="10"/>
      <c r="C85" s="1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ht="14.25">
      <c r="B86" s="10"/>
      <c r="C86" s="1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ht="14.25">
      <c r="B87" s="10"/>
      <c r="C87" s="1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ht="14.25">
      <c r="B88" s="10"/>
      <c r="C88" s="12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ht="14.25">
      <c r="B89" s="10"/>
      <c r="C89" s="12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ht="14.25">
      <c r="B90" s="10"/>
      <c r="C90" s="12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ht="14.25">
      <c r="B91" s="10"/>
      <c r="C91" s="12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ht="14.25">
      <c r="B92" s="10"/>
      <c r="C92" s="12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ht="14.25">
      <c r="B93" s="10"/>
      <c r="C93" s="12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ht="14.25">
      <c r="B94" s="10"/>
      <c r="C94" s="12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ht="14.25">
      <c r="B95" s="10"/>
      <c r="C95" s="12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ht="14.25">
      <c r="B96" s="10"/>
      <c r="C96" s="12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ht="14.25">
      <c r="B97" s="10"/>
      <c r="C97" s="12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ht="14.25">
      <c r="B98" s="10"/>
      <c r="C98" s="12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ht="14.25">
      <c r="B99" s="10"/>
      <c r="C99" s="12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ht="14.25">
      <c r="B100" s="10"/>
      <c r="C100" s="12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ht="14.25">
      <c r="B101" s="10"/>
      <c r="C101" s="12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ht="14.25">
      <c r="B102" s="10"/>
      <c r="C102" s="12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ht="14.25">
      <c r="B103" s="10"/>
      <c r="C103" s="12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ht="14.25">
      <c r="B104" s="10"/>
      <c r="C104" s="12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ht="14.25">
      <c r="B105" s="10"/>
      <c r="C105" s="12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ht="14.25">
      <c r="B106" s="10"/>
      <c r="C106" s="12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ht="14.25">
      <c r="B107" s="10"/>
      <c r="C107" s="12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ht="14.25">
      <c r="B108" s="10"/>
      <c r="C108" s="12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ht="14.25">
      <c r="B109" s="10"/>
      <c r="C109" s="12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ht="14.25">
      <c r="B110" s="10"/>
      <c r="C110" s="12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ht="14.25">
      <c r="B111" s="10"/>
      <c r="C111" s="12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ht="14.25">
      <c r="B112" s="10"/>
      <c r="C112" s="12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ht="14.25">
      <c r="B113" s="10"/>
      <c r="C113" s="12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ht="14.25">
      <c r="B114" s="10"/>
      <c r="C114" s="12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ht="14.25">
      <c r="B115" s="10"/>
      <c r="C115" s="12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ht="14.25">
      <c r="B116" s="10"/>
      <c r="C116" s="12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ht="14.25">
      <c r="B117" s="10"/>
      <c r="C117" s="12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ht="14.25">
      <c r="B118" s="10"/>
      <c r="C118" s="12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ht="14.25">
      <c r="B119" s="10"/>
      <c r="C119" s="12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ht="14.25">
      <c r="B120" s="10"/>
      <c r="C120" s="12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ht="14.25">
      <c r="B121" s="10"/>
      <c r="C121" s="12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ht="14.25">
      <c r="B122" s="10"/>
      <c r="C122" s="12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ht="14.25">
      <c r="B123" s="10"/>
      <c r="C123" s="12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ht="14.25">
      <c r="B124" s="10"/>
      <c r="C124" s="12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ht="14.25">
      <c r="B125" s="10"/>
      <c r="C125" s="12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ht="14.25">
      <c r="B126" s="10"/>
      <c r="C126" s="12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ht="14.25">
      <c r="B127" s="10"/>
      <c r="C127" s="12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ht="14.25">
      <c r="B128" s="10"/>
      <c r="C128" s="12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ht="14.25">
      <c r="B129" s="10"/>
      <c r="C129" s="12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ht="14.25">
      <c r="B130" s="10"/>
      <c r="C130" s="12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ht="14.25">
      <c r="B131" s="10"/>
      <c r="C131" s="12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ht="14.25">
      <c r="B132" s="10"/>
      <c r="C132" s="12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ht="14.25">
      <c r="B133" s="10"/>
      <c r="C133" s="12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ht="14.25">
      <c r="B134" s="10"/>
      <c r="C134" s="12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ht="14.25">
      <c r="B135" s="10"/>
      <c r="C135" s="12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ht="14.25">
      <c r="B136" s="10"/>
      <c r="C136" s="12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ht="14.25">
      <c r="B137" s="10"/>
      <c r="C137" s="12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ht="14.25">
      <c r="B138" s="10"/>
      <c r="C138" s="12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ht="14.25">
      <c r="B139" s="10"/>
      <c r="C139" s="12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ht="14.25">
      <c r="B140" s="10"/>
      <c r="C140" s="12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ht="14.25">
      <c r="B141" s="10"/>
      <c r="C141" s="12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ht="14.25">
      <c r="B142" s="10"/>
      <c r="C142" s="12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ht="14.25">
      <c r="B143" s="10"/>
      <c r="C143" s="12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ht="14.25">
      <c r="B144" s="10"/>
      <c r="C144" s="12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ht="14.25">
      <c r="B145" s="10"/>
      <c r="C145" s="12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ht="14.25">
      <c r="B146" s="10"/>
      <c r="C146" s="12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ht="14.25">
      <c r="B147" s="10"/>
      <c r="C147" s="12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ht="14.25">
      <c r="B148" s="10"/>
      <c r="C148" s="12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ht="14.25">
      <c r="B149" s="10"/>
      <c r="C149" s="12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ht="14.25">
      <c r="B150" s="10"/>
      <c r="C150" s="12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ht="14.25">
      <c r="B151" s="10"/>
      <c r="C151" s="12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ht="14.25">
      <c r="B152" s="10"/>
      <c r="C152" s="12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</sheetData>
  <sheetProtection/>
  <mergeCells count="2">
    <mergeCell ref="A30:B30"/>
    <mergeCell ref="A1:Q1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100" workbookViewId="0" topLeftCell="A4">
      <selection activeCell="A26" sqref="A26:L26"/>
    </sheetView>
  </sheetViews>
  <sheetFormatPr defaultColWidth="9.00390625" defaultRowHeight="14.25"/>
  <cols>
    <col min="1" max="1" width="6.625" style="5" customWidth="1"/>
    <col min="2" max="2" width="14.50390625" style="4" customWidth="1"/>
    <col min="3" max="3" width="8.625" style="13" customWidth="1"/>
    <col min="4" max="9" width="6.625" style="19" customWidth="1"/>
    <col min="10" max="10" width="8.125" style="19" customWidth="1"/>
    <col min="11" max="12" width="6.625" style="19" customWidth="1"/>
    <col min="13" max="16384" width="9.00390625" style="13" customWidth="1"/>
  </cols>
  <sheetData>
    <row r="1" spans="1:12" ht="27.75" customHeight="1">
      <c r="A1" s="39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9.5" customHeight="1">
      <c r="A2" s="14" t="s">
        <v>75</v>
      </c>
      <c r="B2" s="14" t="s">
        <v>76</v>
      </c>
      <c r="C2" s="14" t="s">
        <v>72</v>
      </c>
      <c r="D2" s="14" t="s">
        <v>3</v>
      </c>
      <c r="E2" s="14" t="s">
        <v>4</v>
      </c>
      <c r="F2" s="14" t="s">
        <v>5</v>
      </c>
      <c r="G2" s="14" t="s">
        <v>7</v>
      </c>
      <c r="H2" s="14" t="s">
        <v>8</v>
      </c>
      <c r="I2" s="14" t="s">
        <v>9</v>
      </c>
      <c r="J2" s="14" t="s">
        <v>24</v>
      </c>
      <c r="K2" s="14" t="s">
        <v>10</v>
      </c>
      <c r="L2" s="14" t="s">
        <v>53</v>
      </c>
    </row>
    <row r="3" spans="1:12" ht="19.5" customHeight="1">
      <c r="A3" s="14">
        <v>1</v>
      </c>
      <c r="B3" s="24" t="s">
        <v>59</v>
      </c>
      <c r="C3" s="14">
        <f aca="true" t="shared" si="0" ref="C3:C15">SUM(D3:L3)</f>
        <v>1</v>
      </c>
      <c r="D3" s="14"/>
      <c r="E3" s="14">
        <v>1</v>
      </c>
      <c r="F3" s="14"/>
      <c r="G3" s="14"/>
      <c r="H3" s="14"/>
      <c r="I3" s="14"/>
      <c r="J3" s="14"/>
      <c r="K3" s="14"/>
      <c r="L3" s="14"/>
    </row>
    <row r="4" spans="1:12" ht="19.5" customHeight="1">
      <c r="A4" s="14">
        <v>2</v>
      </c>
      <c r="B4" s="24" t="s">
        <v>60</v>
      </c>
      <c r="C4" s="14">
        <f t="shared" si="0"/>
        <v>2</v>
      </c>
      <c r="D4" s="14">
        <v>1</v>
      </c>
      <c r="E4" s="14"/>
      <c r="F4" s="14"/>
      <c r="G4" s="14">
        <v>1</v>
      </c>
      <c r="H4" s="14"/>
      <c r="I4" s="14"/>
      <c r="J4" s="14"/>
      <c r="K4" s="14"/>
      <c r="L4" s="14"/>
    </row>
    <row r="5" spans="1:12" s="26" customFormat="1" ht="19.5" customHeight="1">
      <c r="A5" s="14">
        <v>3</v>
      </c>
      <c r="B5" s="25" t="s">
        <v>54</v>
      </c>
      <c r="C5" s="14">
        <f t="shared" si="0"/>
        <v>3</v>
      </c>
      <c r="D5" s="14">
        <v>1</v>
      </c>
      <c r="E5" s="14"/>
      <c r="F5" s="14">
        <v>1</v>
      </c>
      <c r="G5" s="14"/>
      <c r="H5" s="14"/>
      <c r="I5" s="14"/>
      <c r="J5" s="14"/>
      <c r="K5" s="14"/>
      <c r="L5" s="14">
        <v>1</v>
      </c>
    </row>
    <row r="6" spans="1:12" s="15" customFormat="1" ht="19.5" customHeight="1">
      <c r="A6" s="14">
        <v>4</v>
      </c>
      <c r="B6" s="24" t="s">
        <v>55</v>
      </c>
      <c r="C6" s="14">
        <f t="shared" si="0"/>
        <v>3</v>
      </c>
      <c r="D6" s="14"/>
      <c r="E6" s="14">
        <v>1</v>
      </c>
      <c r="F6" s="14"/>
      <c r="G6" s="14">
        <v>1</v>
      </c>
      <c r="H6" s="14"/>
      <c r="I6" s="14">
        <v>1</v>
      </c>
      <c r="J6" s="14"/>
      <c r="K6" s="14"/>
      <c r="L6" s="14"/>
    </row>
    <row r="7" spans="1:12" ht="19.5" customHeight="1">
      <c r="A7" s="14">
        <v>5</v>
      </c>
      <c r="B7" s="24" t="s">
        <v>62</v>
      </c>
      <c r="C7" s="14">
        <f t="shared" si="0"/>
        <v>1</v>
      </c>
      <c r="D7" s="14">
        <v>1</v>
      </c>
      <c r="E7" s="14"/>
      <c r="F7" s="14"/>
      <c r="G7" s="14"/>
      <c r="H7" s="14"/>
      <c r="I7" s="14"/>
      <c r="J7" s="14"/>
      <c r="K7" s="14"/>
      <c r="L7" s="14"/>
    </row>
    <row r="8" spans="1:12" ht="19.5" customHeight="1">
      <c r="A8" s="14">
        <v>6</v>
      </c>
      <c r="B8" s="24" t="s">
        <v>56</v>
      </c>
      <c r="C8" s="14">
        <f t="shared" si="0"/>
        <v>2</v>
      </c>
      <c r="D8" s="14">
        <v>1</v>
      </c>
      <c r="E8" s="14"/>
      <c r="F8" s="14">
        <v>1</v>
      </c>
      <c r="G8" s="14"/>
      <c r="H8" s="14"/>
      <c r="I8" s="14"/>
      <c r="J8" s="14"/>
      <c r="K8" s="14"/>
      <c r="L8" s="14"/>
    </row>
    <row r="9" spans="1:12" ht="19.5" customHeight="1">
      <c r="A9" s="14">
        <v>7</v>
      </c>
      <c r="B9" s="24" t="s">
        <v>70</v>
      </c>
      <c r="C9" s="14">
        <f t="shared" si="0"/>
        <v>1</v>
      </c>
      <c r="D9" s="14">
        <v>1</v>
      </c>
      <c r="E9" s="14"/>
      <c r="F9" s="14"/>
      <c r="G9" s="14"/>
      <c r="H9" s="14"/>
      <c r="I9" s="14"/>
      <c r="J9" s="14"/>
      <c r="K9" s="14"/>
      <c r="L9" s="14"/>
    </row>
    <row r="10" spans="1:12" ht="19.5" customHeight="1">
      <c r="A10" s="14">
        <v>8</v>
      </c>
      <c r="B10" s="24" t="s">
        <v>63</v>
      </c>
      <c r="C10" s="14">
        <f t="shared" si="0"/>
        <v>2</v>
      </c>
      <c r="D10" s="14"/>
      <c r="E10" s="14"/>
      <c r="F10" s="14"/>
      <c r="G10" s="14"/>
      <c r="H10" s="14">
        <v>1</v>
      </c>
      <c r="I10" s="14">
        <v>1</v>
      </c>
      <c r="J10" s="14"/>
      <c r="K10" s="14"/>
      <c r="L10" s="14"/>
    </row>
    <row r="11" spans="1:12" ht="19.5" customHeight="1">
      <c r="A11" s="14">
        <v>9</v>
      </c>
      <c r="B11" s="24" t="s">
        <v>64</v>
      </c>
      <c r="C11" s="14">
        <f t="shared" si="0"/>
        <v>2</v>
      </c>
      <c r="D11" s="14"/>
      <c r="E11" s="14">
        <v>1</v>
      </c>
      <c r="F11" s="14"/>
      <c r="G11" s="14"/>
      <c r="H11" s="14"/>
      <c r="I11" s="14">
        <v>1</v>
      </c>
      <c r="J11" s="14"/>
      <c r="K11" s="14"/>
      <c r="L11" s="14"/>
    </row>
    <row r="12" spans="1:12" ht="19.5" customHeight="1">
      <c r="A12" s="14">
        <v>10</v>
      </c>
      <c r="B12" s="24" t="s">
        <v>57</v>
      </c>
      <c r="C12" s="14">
        <f t="shared" si="0"/>
        <v>2</v>
      </c>
      <c r="D12" s="14">
        <v>1</v>
      </c>
      <c r="E12" s="14">
        <v>1</v>
      </c>
      <c r="F12" s="14"/>
      <c r="G12" s="14"/>
      <c r="H12" s="14"/>
      <c r="I12" s="14"/>
      <c r="J12" s="14"/>
      <c r="K12" s="14"/>
      <c r="L12" s="14"/>
    </row>
    <row r="13" spans="1:12" ht="19.5" customHeight="1">
      <c r="A13" s="14">
        <v>11</v>
      </c>
      <c r="B13" s="24" t="s">
        <v>65</v>
      </c>
      <c r="C13" s="14">
        <f t="shared" si="0"/>
        <v>2</v>
      </c>
      <c r="D13" s="14">
        <v>1</v>
      </c>
      <c r="E13" s="14">
        <v>1</v>
      </c>
      <c r="F13" s="14"/>
      <c r="G13" s="14"/>
      <c r="H13" s="14"/>
      <c r="I13" s="14"/>
      <c r="J13" s="14"/>
      <c r="K13" s="14"/>
      <c r="L13" s="14"/>
    </row>
    <row r="14" spans="1:12" ht="19.5" customHeight="1">
      <c r="A14" s="14">
        <v>12</v>
      </c>
      <c r="B14" s="24" t="s">
        <v>71</v>
      </c>
      <c r="C14" s="14">
        <f t="shared" si="0"/>
        <v>1</v>
      </c>
      <c r="D14" s="14"/>
      <c r="E14" s="14"/>
      <c r="F14" s="14"/>
      <c r="G14" s="14"/>
      <c r="H14" s="14"/>
      <c r="I14" s="14"/>
      <c r="J14" s="14">
        <v>1</v>
      </c>
      <c r="K14" s="14"/>
      <c r="L14" s="14"/>
    </row>
    <row r="15" spans="1:12" ht="19.5" customHeight="1">
      <c r="A15" s="14">
        <v>13</v>
      </c>
      <c r="B15" s="24" t="s">
        <v>68</v>
      </c>
      <c r="C15" s="14">
        <f t="shared" si="0"/>
        <v>2</v>
      </c>
      <c r="D15" s="14"/>
      <c r="E15" s="14">
        <v>1</v>
      </c>
      <c r="F15" s="14"/>
      <c r="G15" s="14"/>
      <c r="H15" s="14"/>
      <c r="I15" s="14"/>
      <c r="J15" s="14"/>
      <c r="K15" s="14">
        <v>1</v>
      </c>
      <c r="L15" s="14"/>
    </row>
    <row r="16" spans="1:12" s="15" customFormat="1" ht="19.5" customHeight="1">
      <c r="A16" s="38" t="s">
        <v>72</v>
      </c>
      <c r="B16" s="38"/>
      <c r="C16" s="14">
        <f aca="true" t="shared" si="1" ref="C16:L16">SUM(C3:C15)</f>
        <v>24</v>
      </c>
      <c r="D16" s="14">
        <f t="shared" si="1"/>
        <v>7</v>
      </c>
      <c r="E16" s="14">
        <f t="shared" si="1"/>
        <v>6</v>
      </c>
      <c r="F16" s="14">
        <f t="shared" si="1"/>
        <v>2</v>
      </c>
      <c r="G16" s="14">
        <f t="shared" si="1"/>
        <v>2</v>
      </c>
      <c r="H16" s="14">
        <f t="shared" si="1"/>
        <v>1</v>
      </c>
      <c r="I16" s="14">
        <f t="shared" si="1"/>
        <v>3</v>
      </c>
      <c r="J16" s="14">
        <f t="shared" si="1"/>
        <v>1</v>
      </c>
      <c r="K16" s="14">
        <f t="shared" si="1"/>
        <v>1</v>
      </c>
      <c r="L16" s="14">
        <f t="shared" si="1"/>
        <v>1</v>
      </c>
    </row>
    <row r="18" spans="1:12" ht="19.5" customHeight="1">
      <c r="A18" s="41" t="s">
        <v>93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30" customFormat="1" ht="34.5" customHeight="1">
      <c r="A19" s="40" t="s">
        <v>108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s="30" customFormat="1" ht="35.25" customHeight="1">
      <c r="A20" s="40" t="s">
        <v>85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s="30" customFormat="1" ht="19.5" customHeight="1">
      <c r="A21" s="40" t="s">
        <v>86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0" customFormat="1" ht="19.5" customHeight="1">
      <c r="A22" s="40" t="s">
        <v>87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0" customFormat="1" ht="19.5" customHeight="1">
      <c r="A23" s="40" t="s">
        <v>88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0" customFormat="1" ht="19.5" customHeight="1">
      <c r="A24" s="40" t="s">
        <v>89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0" customFormat="1" ht="19.5" customHeight="1">
      <c r="A25" s="40" t="s">
        <v>90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0" customFormat="1" ht="19.5" customHeight="1">
      <c r="A26" s="40" t="s">
        <v>91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0" customFormat="1" ht="19.5" customHeight="1">
      <c r="A27" s="40" t="s">
        <v>92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0" customFormat="1" ht="14.25">
      <c r="A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s="30" customFormat="1" ht="14.25">
      <c r="A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30" customFormat="1" ht="14.25">
      <c r="A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30" customFormat="1" ht="14.25">
      <c r="A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s="30" customFormat="1" ht="14.25">
      <c r="A32" s="31"/>
      <c r="D32" s="31"/>
      <c r="E32" s="31"/>
      <c r="F32" s="31"/>
      <c r="G32" s="31"/>
      <c r="H32" s="31"/>
      <c r="I32" s="31"/>
      <c r="J32" s="31"/>
      <c r="K32" s="31"/>
      <c r="L32" s="31"/>
    </row>
    <row r="34" ht="12.75" customHeight="1"/>
  </sheetData>
  <sheetProtection/>
  <mergeCells count="12">
    <mergeCell ref="A25:L25"/>
    <mergeCell ref="A26:L26"/>
    <mergeCell ref="A27:L27"/>
    <mergeCell ref="A18:L18"/>
    <mergeCell ref="A21:L21"/>
    <mergeCell ref="A22:L22"/>
    <mergeCell ref="A23:L23"/>
    <mergeCell ref="A24:L24"/>
    <mergeCell ref="A16:B16"/>
    <mergeCell ref="A1:L1"/>
    <mergeCell ref="A19:L19"/>
    <mergeCell ref="A20:L20"/>
  </mergeCells>
  <printOptions/>
  <pageMargins left="0.5511811023622047" right="0.5511811023622047" top="0.3937007874015748" bottom="0.3937007874015748" header="0.5118110236220472" footer="0.3149606299212598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B21" sqref="B21"/>
    </sheetView>
  </sheetViews>
  <sheetFormatPr defaultColWidth="9.00390625" defaultRowHeight="14.25"/>
  <cols>
    <col min="1" max="1" width="6.875" style="29" customWidth="1"/>
    <col min="2" max="2" width="26.25390625" style="29" customWidth="1"/>
    <col min="3" max="3" width="10.00390625" style="29" customWidth="1"/>
    <col min="4" max="4" width="24.50390625" style="29" customWidth="1"/>
    <col min="5" max="16384" width="9.00390625" style="29" customWidth="1"/>
  </cols>
  <sheetData>
    <row r="1" spans="1:4" ht="40.5" customHeight="1">
      <c r="A1" s="42" t="s">
        <v>79</v>
      </c>
      <c r="B1" s="42"/>
      <c r="C1" s="42"/>
      <c r="D1" s="42"/>
    </row>
    <row r="2" spans="1:4" ht="19.5" customHeight="1">
      <c r="A2" s="14" t="s">
        <v>0</v>
      </c>
      <c r="B2" s="14" t="s">
        <v>1</v>
      </c>
      <c r="C2" s="18" t="s">
        <v>58</v>
      </c>
      <c r="D2" s="14" t="s">
        <v>2</v>
      </c>
    </row>
    <row r="3" spans="1:4" ht="19.5" customHeight="1">
      <c r="A3" s="20">
        <v>1</v>
      </c>
      <c r="B3" s="14" t="s">
        <v>59</v>
      </c>
      <c r="C3" s="21">
        <v>2</v>
      </c>
      <c r="D3" s="22" t="s">
        <v>94</v>
      </c>
    </row>
    <row r="4" spans="1:4" ht="19.5" customHeight="1">
      <c r="A4" s="20">
        <v>2</v>
      </c>
      <c r="B4" s="14" t="s">
        <v>60</v>
      </c>
      <c r="C4" s="21">
        <v>2</v>
      </c>
      <c r="D4" s="22" t="s">
        <v>95</v>
      </c>
    </row>
    <row r="5" spans="1:4" ht="19.5" customHeight="1">
      <c r="A5" s="20">
        <v>3</v>
      </c>
      <c r="B5" s="14" t="s">
        <v>61</v>
      </c>
      <c r="C5" s="21">
        <v>3</v>
      </c>
      <c r="D5" s="22" t="s">
        <v>96</v>
      </c>
    </row>
    <row r="6" spans="1:4" ht="19.5" customHeight="1">
      <c r="A6" s="20">
        <v>4</v>
      </c>
      <c r="B6" s="14" t="s">
        <v>54</v>
      </c>
      <c r="C6" s="21">
        <v>2</v>
      </c>
      <c r="D6" s="22" t="s">
        <v>98</v>
      </c>
    </row>
    <row r="7" spans="1:4" ht="19.5" customHeight="1">
      <c r="A7" s="20">
        <v>5</v>
      </c>
      <c r="B7" s="14" t="s">
        <v>55</v>
      </c>
      <c r="C7" s="21">
        <v>3</v>
      </c>
      <c r="D7" s="22" t="s">
        <v>97</v>
      </c>
    </row>
    <row r="8" spans="1:4" ht="19.5" customHeight="1">
      <c r="A8" s="20">
        <v>6</v>
      </c>
      <c r="B8" s="14" t="s">
        <v>62</v>
      </c>
      <c r="C8" s="21">
        <v>2</v>
      </c>
      <c r="D8" s="22" t="s">
        <v>99</v>
      </c>
    </row>
    <row r="9" spans="1:4" ht="19.5" customHeight="1">
      <c r="A9" s="20">
        <v>7</v>
      </c>
      <c r="B9" s="14" t="s">
        <v>56</v>
      </c>
      <c r="C9" s="21">
        <v>1</v>
      </c>
      <c r="D9" s="22" t="s">
        <v>106</v>
      </c>
    </row>
    <row r="10" spans="1:4" ht="19.5" customHeight="1">
      <c r="A10" s="20">
        <v>8</v>
      </c>
      <c r="B10" s="14" t="s">
        <v>63</v>
      </c>
      <c r="C10" s="21">
        <v>3</v>
      </c>
      <c r="D10" s="22" t="s">
        <v>100</v>
      </c>
    </row>
    <row r="11" spans="1:4" ht="19.5" customHeight="1">
      <c r="A11" s="20">
        <v>9</v>
      </c>
      <c r="B11" s="14" t="s">
        <v>64</v>
      </c>
      <c r="C11" s="21">
        <v>3</v>
      </c>
      <c r="D11" s="22" t="s">
        <v>101</v>
      </c>
    </row>
    <row r="12" spans="1:4" ht="19.5" customHeight="1">
      <c r="A12" s="20">
        <v>10</v>
      </c>
      <c r="B12" s="14" t="s">
        <v>57</v>
      </c>
      <c r="C12" s="21">
        <v>2</v>
      </c>
      <c r="D12" s="22" t="s">
        <v>102</v>
      </c>
    </row>
    <row r="13" spans="1:4" ht="19.5" customHeight="1">
      <c r="A13" s="20">
        <v>11</v>
      </c>
      <c r="B13" s="14" t="s">
        <v>65</v>
      </c>
      <c r="C13" s="21">
        <v>2</v>
      </c>
      <c r="D13" s="22" t="s">
        <v>103</v>
      </c>
    </row>
    <row r="14" spans="1:4" ht="19.5" customHeight="1">
      <c r="A14" s="20">
        <v>12</v>
      </c>
      <c r="B14" s="14" t="s">
        <v>66</v>
      </c>
      <c r="C14" s="21">
        <v>3</v>
      </c>
      <c r="D14" s="22" t="s">
        <v>104</v>
      </c>
    </row>
    <row r="15" spans="1:4" ht="19.5" customHeight="1">
      <c r="A15" s="20">
        <v>13</v>
      </c>
      <c r="B15" s="14" t="s">
        <v>67</v>
      </c>
      <c r="C15" s="21">
        <v>1</v>
      </c>
      <c r="D15" s="22" t="s">
        <v>105</v>
      </c>
    </row>
    <row r="16" spans="1:4" ht="19.5" customHeight="1">
      <c r="A16" s="20">
        <v>14</v>
      </c>
      <c r="B16" s="14" t="s">
        <v>68</v>
      </c>
      <c r="C16" s="21">
        <v>2</v>
      </c>
      <c r="D16" s="22" t="s">
        <v>107</v>
      </c>
    </row>
    <row r="17" spans="1:4" s="34" customFormat="1" ht="24.75" customHeight="1">
      <c r="A17" s="43" t="s">
        <v>77</v>
      </c>
      <c r="B17" s="43"/>
      <c r="C17" s="33">
        <f>SUM(C3:C16)</f>
        <v>31</v>
      </c>
      <c r="D17" s="32"/>
    </row>
  </sheetData>
  <sheetProtection/>
  <mergeCells count="2">
    <mergeCell ref="A1:D1"/>
    <mergeCell ref="A17:B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&amp;C&amp;10第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D20" sqref="D20"/>
    </sheetView>
  </sheetViews>
  <sheetFormatPr defaultColWidth="9.00390625" defaultRowHeight="14.25"/>
  <cols>
    <col min="2" max="2" width="14.50390625" style="0" customWidth="1"/>
    <col min="3" max="3" width="8.25390625" style="0" customWidth="1"/>
    <col min="4" max="4" width="10.50390625" style="0" customWidth="1"/>
    <col min="5" max="5" width="11.00390625" style="0" customWidth="1"/>
    <col min="6" max="6" width="10.875" style="0" customWidth="1"/>
    <col min="7" max="7" width="11.625" style="0" customWidth="1"/>
    <col min="8" max="8" width="13.375" style="0" customWidth="1"/>
  </cols>
  <sheetData>
    <row r="1" spans="1:7" ht="37.5" customHeight="1">
      <c r="A1" s="44" t="s">
        <v>84</v>
      </c>
      <c r="B1" s="44"/>
      <c r="C1" s="44"/>
      <c r="D1" s="44"/>
      <c r="E1" s="44"/>
      <c r="F1" s="44"/>
      <c r="G1" s="44"/>
    </row>
    <row r="2" spans="1:7" s="15" customFormat="1" ht="39.75" customHeight="1">
      <c r="A2" s="14" t="s">
        <v>0</v>
      </c>
      <c r="B2" s="14" t="s">
        <v>1</v>
      </c>
      <c r="C2" s="14" t="s">
        <v>80</v>
      </c>
      <c r="D2" s="14" t="s">
        <v>81</v>
      </c>
      <c r="E2" s="14" t="s">
        <v>82</v>
      </c>
      <c r="F2" s="14" t="s">
        <v>83</v>
      </c>
      <c r="G2" s="14" t="s">
        <v>72</v>
      </c>
    </row>
    <row r="3" spans="1:7" s="13" customFormat="1" ht="39.75" customHeight="1">
      <c r="A3" s="20">
        <v>1</v>
      </c>
      <c r="B3" s="14" t="s">
        <v>69</v>
      </c>
      <c r="C3" s="14">
        <v>2</v>
      </c>
      <c r="D3" s="20">
        <v>1</v>
      </c>
      <c r="E3" s="20">
        <v>1</v>
      </c>
      <c r="F3" s="20">
        <v>1</v>
      </c>
      <c r="G3" s="20">
        <v>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jjedu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</dc:creator>
  <cp:keywords/>
  <dc:description/>
  <cp:lastModifiedBy>somebody</cp:lastModifiedBy>
  <cp:lastPrinted>2019-07-26T04:01:15Z</cp:lastPrinted>
  <dcterms:created xsi:type="dcterms:W3CDTF">2003-05-06T08:22:34Z</dcterms:created>
  <dcterms:modified xsi:type="dcterms:W3CDTF">2019-07-26T12:44:13Z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