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<sst xmlns="http://schemas.openxmlformats.org/spreadsheetml/2006/main" count="47">
  <si>
    <t>2019-2020年度玉溪市大学生志愿服务西部计划省级地方项目拟录用人员名单</t>
  </si>
  <si>
    <t>序号</t>
  </si>
  <si>
    <t>姓名</t>
  </si>
  <si>
    <t>性别</t>
  </si>
  <si>
    <t>报考岗位</t>
  </si>
  <si>
    <t>笔试成绩</t>
  </si>
  <si>
    <t>面试成绩</t>
  </si>
  <si>
    <t>总分</t>
  </si>
  <si>
    <t>最终成绩</t>
  </si>
  <si>
    <t>是否录用</t>
  </si>
  <si>
    <t>傅奕惟</t>
  </si>
  <si>
    <t>女</t>
  </si>
  <si>
    <t>江川区党群服务中心-服务三农[20190717101]</t>
  </si>
  <si>
    <t>是</t>
  </si>
  <si>
    <t>郭沁</t>
  </si>
  <si>
    <t>澄江县青年之家-基层青年工作[20190717102]</t>
  </si>
  <si>
    <t>张春梅</t>
  </si>
  <si>
    <t>通海县杨广镇党政办公室-服务三农[20190717103]</t>
  </si>
  <si>
    <t>马丹</t>
  </si>
  <si>
    <t>通海县教育团工委-基础教育[20190717104]</t>
  </si>
  <si>
    <t>张吟诗</t>
  </si>
  <si>
    <t>华宁县团县委办公室-基层青年工作[20190717105]</t>
  </si>
  <si>
    <t>代月影</t>
  </si>
  <si>
    <t>华宁县通红甸乡党政办公室-服务三农[20190717106]</t>
  </si>
  <si>
    <t>汪静飞</t>
  </si>
  <si>
    <t>华宁县宁州街道办事处-服务三农[20190717107]</t>
  </si>
  <si>
    <t>沈妍</t>
  </si>
  <si>
    <t>王平菊</t>
  </si>
  <si>
    <t>易门县绿汁镇党政办公室-服务三农[20190717108]</t>
  </si>
  <si>
    <t>武显金</t>
  </si>
  <si>
    <t>峨山县双江街道党政办公室-服务三农[20190717109]</t>
  </si>
  <si>
    <t>李艳芳</t>
  </si>
  <si>
    <t>峨山县化念镇党政办公室-服务三农[20190717110]</t>
  </si>
  <si>
    <t>普情</t>
  </si>
  <si>
    <t>新平县扬武镇党政办公室-服务三农[20190717111]</t>
  </si>
  <si>
    <t>金钰丰</t>
  </si>
  <si>
    <t>男</t>
  </si>
  <si>
    <t>新平县扬武镇党群服务中心-服务三农[20190717112]</t>
  </si>
  <si>
    <t>杨秀丽</t>
  </si>
  <si>
    <t>元江县洼垤乡团工委-服务三农[20190717113]</t>
  </si>
  <si>
    <t>温荣淑</t>
  </si>
  <si>
    <t>元江县甘庄街道 团工委-服务三农[20190717114]</t>
  </si>
  <si>
    <t>李相衡</t>
  </si>
  <si>
    <t>元江县龙潭乡团工委-服务三农[20190717115]</t>
  </si>
  <si>
    <t>方璐</t>
  </si>
  <si>
    <t>元江县团县委办公室-基层青年工作[20190717116]</t>
  </si>
  <si>
    <t>82..26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</si>
</sst>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方正小标宋_GBK"/>
      <charset val="134"/>
    </font>
    <font>
      <sz val="11"/>
      <name val="宋体"/>
      <charset val="134"/>
    </font>
    <font>
      <sz val="12"/>
      <color theme="1"/>
      <name val="方正小标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9"/>
  <sheetViews>
    <sheetView tabSelected="1" workbookViewId="0">
      <selection activeCell="P9" sqref="P9"/>
    </sheetView>
  </sheetViews>
  <sheetFormatPr defaultColWidth="9" defaultRowHeight="13.5"/>
  <cols>
    <col min="1" max="1" width="3.25" customWidth="1"/>
    <col min="2" max="2" width="6.625" customWidth="1"/>
    <col min="3" max="3" width="4.5" customWidth="1"/>
    <col min="4" max="4" width="31.875" style="4" customWidth="1"/>
    <col min="5" max="5" width="8.5" customWidth="1"/>
    <col min="6" max="6" width="8.625" style="5" customWidth="1"/>
    <col min="7" max="7" width="8.75" style="5" customWidth="1"/>
    <col min="8" max="8" width="8.875" style="5" customWidth="1"/>
    <col min="9" max="9" width="8.5" style="6" customWidth="1"/>
  </cols>
  <sheetData>
    <row r="1" ht="45" customHeight="1" spans="1:15">
      <c r="A1" s="7" t="s">
        <v>0</v>
      </c>
      <c r="B1" s="8"/>
      <c r="C1" s="8"/>
      <c r="D1" s="9"/>
      <c r="E1" s="8"/>
      <c r="F1" s="8"/>
      <c r="G1" s="8"/>
      <c r="H1" s="8"/>
      <c r="I1" s="8"/>
      <c r="J1" s="15"/>
      <c r="K1" s="16"/>
      <c r="L1" s="16"/>
      <c r="M1" s="16"/>
      <c r="N1" s="16"/>
      <c r="O1" s="16"/>
    </row>
    <row r="2" s="1" customFormat="1" ht="24" customHeight="1" spans="1:15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2" t="s">
        <v>7</v>
      </c>
      <c r="H2" s="12" t="s">
        <v>8</v>
      </c>
      <c r="I2" s="10" t="s">
        <v>9</v>
      </c>
      <c r="K2" s="17"/>
      <c r="L2" s="17"/>
      <c r="M2" s="17"/>
      <c r="N2" s="17"/>
      <c r="O2" s="17"/>
    </row>
    <row r="3" s="2" customFormat="1" ht="27" customHeight="1" spans="1:15">
      <c r="A3" s="10">
        <v>1</v>
      </c>
      <c r="B3" s="10" t="s">
        <v>10</v>
      </c>
      <c r="C3" s="10" t="s">
        <v>11</v>
      </c>
      <c r="D3" s="11" t="s">
        <v>12</v>
      </c>
      <c r="E3" s="10">
        <v>57.5</v>
      </c>
      <c r="F3" s="13">
        <v>77.88</v>
      </c>
      <c r="G3" s="13">
        <f t="shared" ref="G3:G18" si="0">E3+F3</f>
        <v>135.38</v>
      </c>
      <c r="H3" s="13">
        <f t="shared" ref="H3:H19" si="1">G3/2</f>
        <v>67.69</v>
      </c>
      <c r="I3" s="10" t="s">
        <v>13</v>
      </c>
      <c r="K3" s="18"/>
      <c r="L3" s="18"/>
      <c r="M3" s="18"/>
      <c r="N3" s="17"/>
      <c r="O3" s="17"/>
    </row>
    <row r="4" s="3" customFormat="1" ht="27" customHeight="1" spans="1:15">
      <c r="A4" s="10">
        <v>2</v>
      </c>
      <c r="B4" s="10" t="s">
        <v>14</v>
      </c>
      <c r="C4" s="10" t="s">
        <v>11</v>
      </c>
      <c r="D4" s="11" t="s">
        <v>15</v>
      </c>
      <c r="E4" s="10">
        <v>52.2</v>
      </c>
      <c r="F4" s="10">
        <v>80.81</v>
      </c>
      <c r="G4" s="13">
        <f t="shared" si="0"/>
        <v>133.01</v>
      </c>
      <c r="H4" s="13">
        <f t="shared" si="1"/>
        <v>66.505</v>
      </c>
      <c r="I4" s="10" t="s">
        <v>13</v>
      </c>
      <c r="K4" s="18"/>
      <c r="L4" s="18"/>
      <c r="M4" s="18"/>
      <c r="N4" s="17"/>
      <c r="O4" s="17"/>
    </row>
    <row r="5" s="3" customFormat="1" ht="27" customHeight="1" spans="1:15">
      <c r="A5" s="10">
        <v>3</v>
      </c>
      <c r="B5" s="10" t="s">
        <v>16</v>
      </c>
      <c r="C5" s="10" t="s">
        <v>11</v>
      </c>
      <c r="D5" s="11" t="s">
        <v>17</v>
      </c>
      <c r="E5" s="10">
        <v>55.3</v>
      </c>
      <c r="F5" s="10">
        <v>85.75</v>
      </c>
      <c r="G5" s="13">
        <f t="shared" si="0"/>
        <v>141.05</v>
      </c>
      <c r="H5" s="13">
        <f t="shared" si="1"/>
        <v>70.525</v>
      </c>
      <c r="I5" s="10" t="s">
        <v>13</v>
      </c>
      <c r="K5" s="18"/>
      <c r="L5" s="19"/>
      <c r="M5" s="18"/>
      <c r="N5" s="17"/>
      <c r="O5" s="17"/>
    </row>
    <row r="6" s="3" customFormat="1" ht="27" customHeight="1" spans="1:13">
      <c r="A6" s="10">
        <v>4</v>
      </c>
      <c r="B6" s="14" t="s">
        <v>18</v>
      </c>
      <c r="C6" s="14" t="s">
        <v>11</v>
      </c>
      <c r="D6" s="11" t="s">
        <v>19</v>
      </c>
      <c r="E6" s="10">
        <v>50.6</v>
      </c>
      <c r="F6" s="10">
        <v>85.66</v>
      </c>
      <c r="G6" s="13">
        <f t="shared" si="0"/>
        <v>136.26</v>
      </c>
      <c r="H6" s="13">
        <f t="shared" si="1"/>
        <v>68.13</v>
      </c>
      <c r="I6" s="10" t="s">
        <v>13</v>
      </c>
      <c r="K6" s="20"/>
      <c r="L6" s="21"/>
      <c r="M6" s="20"/>
    </row>
    <row r="7" s="3" customFormat="1" ht="27" customHeight="1" spans="1:9">
      <c r="A7" s="10">
        <v>5</v>
      </c>
      <c r="B7" s="10" t="s">
        <v>20</v>
      </c>
      <c r="C7" s="10" t="s">
        <v>11</v>
      </c>
      <c r="D7" s="11" t="s">
        <v>21</v>
      </c>
      <c r="E7" s="10">
        <v>59.3</v>
      </c>
      <c r="F7" s="10">
        <v>89.09</v>
      </c>
      <c r="G7" s="13">
        <f t="shared" si="0"/>
        <v>148.39</v>
      </c>
      <c r="H7" s="13">
        <f t="shared" si="1"/>
        <v>74.195</v>
      </c>
      <c r="I7" s="10" t="s">
        <v>13</v>
      </c>
    </row>
    <row r="8" s="3" customFormat="1" ht="27" customHeight="1" spans="1:9">
      <c r="A8" s="10">
        <v>6</v>
      </c>
      <c r="B8" s="10" t="s">
        <v>22</v>
      </c>
      <c r="C8" s="10" t="s">
        <v>11</v>
      </c>
      <c r="D8" s="11" t="s">
        <v>23</v>
      </c>
      <c r="E8" s="10">
        <v>56.2</v>
      </c>
      <c r="F8" s="10">
        <v>84.03</v>
      </c>
      <c r="G8" s="13">
        <f t="shared" si="0"/>
        <v>140.23</v>
      </c>
      <c r="H8" s="13">
        <f t="shared" si="1"/>
        <v>70.115</v>
      </c>
      <c r="I8" s="10" t="s">
        <v>13</v>
      </c>
    </row>
    <row r="9" s="3" customFormat="1" ht="27" customHeight="1" spans="1:9">
      <c r="A9" s="10">
        <v>7</v>
      </c>
      <c r="B9" s="10" t="s">
        <v>24</v>
      </c>
      <c r="C9" s="10" t="s">
        <v>11</v>
      </c>
      <c r="D9" s="11" t="s">
        <v>25</v>
      </c>
      <c r="E9" s="10">
        <v>52.5</v>
      </c>
      <c r="F9" s="10">
        <v>80.33</v>
      </c>
      <c r="G9" s="13">
        <f t="shared" si="0"/>
        <v>132.83</v>
      </c>
      <c r="H9" s="13">
        <f t="shared" si="1"/>
        <v>66.415</v>
      </c>
      <c r="I9" s="10" t="s">
        <v>13</v>
      </c>
    </row>
    <row r="10" s="3" customFormat="1" ht="27" customHeight="1" spans="1:9">
      <c r="A10" s="10">
        <v>8</v>
      </c>
      <c r="B10" s="14" t="s">
        <v>26</v>
      </c>
      <c r="C10" s="14" t="s">
        <v>11</v>
      </c>
      <c r="D10" s="11" t="s">
        <v>25</v>
      </c>
      <c r="E10" s="10">
        <v>49.5</v>
      </c>
      <c r="F10" s="10">
        <v>83.75</v>
      </c>
      <c r="G10" s="13">
        <f t="shared" si="0"/>
        <v>133.25</v>
      </c>
      <c r="H10" s="13">
        <f t="shared" si="1"/>
        <v>66.625</v>
      </c>
      <c r="I10" s="10" t="s">
        <v>13</v>
      </c>
    </row>
    <row r="11" s="3" customFormat="1" ht="27" customHeight="1" spans="1:9">
      <c r="A11" s="10">
        <v>9</v>
      </c>
      <c r="B11" s="10" t="s">
        <v>27</v>
      </c>
      <c r="C11" s="10" t="s">
        <v>11</v>
      </c>
      <c r="D11" s="11" t="s">
        <v>28</v>
      </c>
      <c r="E11" s="10">
        <v>56.8</v>
      </c>
      <c r="F11" s="10">
        <v>76.46</v>
      </c>
      <c r="G11" s="13">
        <f t="shared" si="0"/>
        <v>133.26</v>
      </c>
      <c r="H11" s="13">
        <f t="shared" si="1"/>
        <v>66.63</v>
      </c>
      <c r="I11" s="10" t="s">
        <v>13</v>
      </c>
    </row>
    <row r="12" s="3" customFormat="1" ht="27" customHeight="1" spans="1:9">
      <c r="A12" s="10">
        <v>10</v>
      </c>
      <c r="B12" s="10" t="s">
        <v>29</v>
      </c>
      <c r="C12" s="10" t="s">
        <v>11</v>
      </c>
      <c r="D12" s="11" t="s">
        <v>30</v>
      </c>
      <c r="E12" s="10">
        <v>60.4</v>
      </c>
      <c r="F12" s="10">
        <v>88.67</v>
      </c>
      <c r="G12" s="13">
        <f t="shared" si="0"/>
        <v>149.07</v>
      </c>
      <c r="H12" s="13">
        <f t="shared" si="1"/>
        <v>74.535</v>
      </c>
      <c r="I12" s="10" t="s">
        <v>13</v>
      </c>
    </row>
    <row r="13" s="3" customFormat="1" ht="27" customHeight="1" spans="1:9">
      <c r="A13" s="10">
        <v>11</v>
      </c>
      <c r="B13" s="10" t="s">
        <v>31</v>
      </c>
      <c r="C13" s="10" t="s">
        <v>11</v>
      </c>
      <c r="D13" s="11" t="s">
        <v>32</v>
      </c>
      <c r="E13" s="10">
        <v>57.1</v>
      </c>
      <c r="F13" s="10">
        <v>87.94</v>
      </c>
      <c r="G13" s="13">
        <f t="shared" si="0"/>
        <v>145.04</v>
      </c>
      <c r="H13" s="13">
        <f t="shared" si="1"/>
        <v>72.52</v>
      </c>
      <c r="I13" s="10" t="s">
        <v>13</v>
      </c>
    </row>
    <row r="14" s="3" customFormat="1" ht="27" customHeight="1" spans="1:9">
      <c r="A14" s="10">
        <v>12</v>
      </c>
      <c r="B14" s="10" t="s">
        <v>33</v>
      </c>
      <c r="C14" s="10" t="s">
        <v>11</v>
      </c>
      <c r="D14" s="11" t="s">
        <v>34</v>
      </c>
      <c r="E14" s="10">
        <v>62.4</v>
      </c>
      <c r="F14" s="10">
        <v>79.21</v>
      </c>
      <c r="G14" s="13">
        <f t="shared" si="0"/>
        <v>141.61</v>
      </c>
      <c r="H14" s="13">
        <f t="shared" si="1"/>
        <v>70.805</v>
      </c>
      <c r="I14" s="10" t="s">
        <v>13</v>
      </c>
    </row>
    <row r="15" s="3" customFormat="1" ht="27" customHeight="1" spans="1:9">
      <c r="A15" s="10">
        <v>13</v>
      </c>
      <c r="B15" s="10" t="s">
        <v>35</v>
      </c>
      <c r="C15" s="10" t="s">
        <v>36</v>
      </c>
      <c r="D15" s="11" t="s">
        <v>37</v>
      </c>
      <c r="E15" s="10">
        <v>56.2</v>
      </c>
      <c r="F15" s="10">
        <v>77.75</v>
      </c>
      <c r="G15" s="13">
        <f t="shared" si="0"/>
        <v>133.95</v>
      </c>
      <c r="H15" s="13">
        <f t="shared" si="1"/>
        <v>66.975</v>
      </c>
      <c r="I15" s="10" t="s">
        <v>13</v>
      </c>
    </row>
    <row r="16" s="3" customFormat="1" ht="27" customHeight="1" spans="1:9">
      <c r="A16" s="10">
        <v>14</v>
      </c>
      <c r="B16" s="10" t="s">
        <v>38</v>
      </c>
      <c r="C16" s="10" t="s">
        <v>11</v>
      </c>
      <c r="D16" s="11" t="s">
        <v>39</v>
      </c>
      <c r="E16" s="10">
        <v>60.6</v>
      </c>
      <c r="F16" s="10">
        <v>72.57</v>
      </c>
      <c r="G16" s="13">
        <f t="shared" si="0"/>
        <v>133.17</v>
      </c>
      <c r="H16" s="13">
        <f t="shared" si="1"/>
        <v>66.585</v>
      </c>
      <c r="I16" s="10" t="s">
        <v>13</v>
      </c>
    </row>
    <row r="17" s="3" customFormat="1" ht="27" customHeight="1" spans="1:9">
      <c r="A17" s="10">
        <v>15</v>
      </c>
      <c r="B17" s="10" t="s">
        <v>40</v>
      </c>
      <c r="C17" s="10" t="s">
        <v>11</v>
      </c>
      <c r="D17" s="11" t="s">
        <v>41</v>
      </c>
      <c r="E17" s="10">
        <v>50.2</v>
      </c>
      <c r="F17" s="10">
        <v>76.57</v>
      </c>
      <c r="G17" s="13">
        <f t="shared" si="0"/>
        <v>126.77</v>
      </c>
      <c r="H17" s="13">
        <f t="shared" si="1"/>
        <v>63.385</v>
      </c>
      <c r="I17" s="10" t="s">
        <v>13</v>
      </c>
    </row>
    <row r="18" s="3" customFormat="1" ht="27" customHeight="1" spans="1:9">
      <c r="A18" s="10">
        <v>16</v>
      </c>
      <c r="B18" s="10" t="s">
        <v>42</v>
      </c>
      <c r="C18" s="10" t="s">
        <v>36</v>
      </c>
      <c r="D18" s="11" t="s">
        <v>43</v>
      </c>
      <c r="E18" s="10">
        <v>48.8</v>
      </c>
      <c r="F18" s="10">
        <v>85.02</v>
      </c>
      <c r="G18" s="13">
        <f t="shared" si="0"/>
        <v>133.82</v>
      </c>
      <c r="H18" s="13">
        <f t="shared" si="1"/>
        <v>66.91</v>
      </c>
      <c r="I18" s="10" t="s">
        <v>13</v>
      </c>
    </row>
    <row r="19" s="3" customFormat="1" ht="27" customHeight="1" spans="1:9">
      <c r="A19" s="10">
        <v>17</v>
      </c>
      <c r="B19" s="10" t="s">
        <v>44</v>
      </c>
      <c r="C19" s="10" t="s">
        <v>11</v>
      </c>
      <c r="D19" s="11" t="s">
        <v>45</v>
      </c>
      <c r="E19" s="10">
        <v>60</v>
      </c>
      <c r="F19" s="10" t="s">
        <v>46</v>
      </c>
      <c r="G19" s="13">
        <v>142.26</v>
      </c>
      <c r="H19" s="13">
        <f t="shared" si="1"/>
        <v>71.13</v>
      </c>
      <c r="I19" s="10" t="s">
        <v>13</v>
      </c>
    </row>
  </sheetData>
  <mergeCells count="1">
    <mergeCell ref="A1:I1"/>
  </mergeCells>
  <pageMargins left="0.357638888888889" right="0.357638888888889" top="0.605555555555556" bottom="0.6055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刺蔷薇</cp:lastModifiedBy>
  <dcterms:created xsi:type="dcterms:W3CDTF">2019-07-24T06:10:00Z</dcterms:created>
  <dcterms:modified xsi:type="dcterms:W3CDTF">2019-08-14T08:18:39Z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