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电子工程" sheetId="1" r:id="rId1"/>
    <sheet name="电气工程" sheetId="2" r:id="rId2"/>
    <sheet name="建筑" sheetId="3" r:id="rId3"/>
    <sheet name="计算机" sheetId="4" r:id="rId4"/>
  </sheets>
  <definedNames/>
  <calcPr fullCalcOnLoad="1"/>
</workbook>
</file>

<file path=xl/sharedStrings.xml><?xml version="1.0" encoding="utf-8"?>
<sst xmlns="http://schemas.openxmlformats.org/spreadsheetml/2006/main" count="38" uniqueCount="20">
  <si>
    <t>黑龙江人民广播电台九一七台公开招聘专业技术人员考试成绩单（电子工程）</t>
  </si>
  <si>
    <t>考生考号</t>
  </si>
  <si>
    <t>笔试成绩</t>
  </si>
  <si>
    <t>面试成绩</t>
  </si>
  <si>
    <t>总成绩</t>
  </si>
  <si>
    <t>002</t>
  </si>
  <si>
    <t>006</t>
  </si>
  <si>
    <t>011</t>
  </si>
  <si>
    <t>黑龙江人民广播电台九一七台公开招聘专业技术人员考试成绩单（电气工程）</t>
  </si>
  <si>
    <t>005</t>
  </si>
  <si>
    <t>黑龙江人民广播电台九一七台公开招聘专业技术人员考试成绩单（建筑）</t>
  </si>
  <si>
    <t>黑龙江人民广播电台九一七台公开招聘专业技术人员考试成绩单（计算机）</t>
  </si>
  <si>
    <t>015</t>
  </si>
  <si>
    <t>010</t>
  </si>
  <si>
    <t>003</t>
  </si>
  <si>
    <t>004</t>
  </si>
  <si>
    <t>009</t>
  </si>
  <si>
    <t>017</t>
  </si>
  <si>
    <t>016</t>
  </si>
  <si>
    <t>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</si>
</sst>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I7" sqref="I7"/>
    </sheetView>
  </sheetViews>
  <sheetFormatPr defaultColWidth="8.75390625" defaultRowHeight="27" customHeight="1"/>
  <cols>
    <col min="1" max="253" width="12.75390625" style="1" customWidth="1"/>
    <col min="254" max="254" width="12.75390625" style="1" bestFit="1" customWidth="1"/>
    <col min="255" max="16384" width="8.75390625" style="1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4" t="s">
        <v>1</v>
      </c>
      <c r="B2" s="4" t="s">
        <v>2</v>
      </c>
      <c r="C2" s="5">
        <v>0.6</v>
      </c>
      <c r="D2" s="6" t="s">
        <v>3</v>
      </c>
      <c r="E2" s="5">
        <v>0.4</v>
      </c>
      <c r="F2" s="6" t="s">
        <v>4</v>
      </c>
    </row>
    <row r="3" spans="1:6" ht="27" customHeight="1">
      <c r="A3" s="7" t="s">
        <v>5</v>
      </c>
      <c r="B3" s="8">
        <v>75.5</v>
      </c>
      <c r="C3" s="9">
        <f>B3*60%</f>
        <v>45.3</v>
      </c>
      <c r="D3" s="9">
        <v>85.8</v>
      </c>
      <c r="E3" s="9">
        <f>D3*40%</f>
        <v>34.32</v>
      </c>
      <c r="F3" s="9">
        <f>C3+E3</f>
        <v>79.62</v>
      </c>
    </row>
    <row r="4" spans="1:6" ht="27" customHeight="1">
      <c r="A4" s="7" t="s">
        <v>6</v>
      </c>
      <c r="B4" s="8">
        <v>72</v>
      </c>
      <c r="C4" s="9">
        <f>B4*60%</f>
        <v>43.199999999999996</v>
      </c>
      <c r="D4" s="9">
        <v>77.4</v>
      </c>
      <c r="E4" s="9">
        <f>D4*40%</f>
        <v>30.960000000000004</v>
      </c>
      <c r="F4" s="9">
        <f>C4+E4</f>
        <v>74.16</v>
      </c>
    </row>
    <row r="5" spans="1:6" ht="27" customHeight="1">
      <c r="A5" s="7" t="s">
        <v>7</v>
      </c>
      <c r="B5" s="8">
        <v>63</v>
      </c>
      <c r="C5" s="9">
        <f>B5*60%</f>
        <v>37.8</v>
      </c>
      <c r="D5" s="9">
        <v>69</v>
      </c>
      <c r="E5" s="9">
        <f>D5*40%</f>
        <v>27.6</v>
      </c>
      <c r="F5" s="9">
        <f>C5+E5</f>
        <v>65.4</v>
      </c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H6" sqref="H6"/>
    </sheetView>
  </sheetViews>
  <sheetFormatPr defaultColWidth="8.75390625" defaultRowHeight="27" customHeight="1"/>
  <cols>
    <col min="1" max="253" width="12.75390625" style="1" customWidth="1"/>
    <col min="254" max="254" width="12.75390625" style="1" bestFit="1" customWidth="1"/>
    <col min="255" max="16384" width="8.75390625" style="1" customWidth="1"/>
  </cols>
  <sheetData>
    <row r="1" spans="1:6" s="1" customFormat="1" ht="60" customHeight="1">
      <c r="A1" s="2" t="s">
        <v>8</v>
      </c>
      <c r="B1" s="3"/>
      <c r="C1" s="3"/>
      <c r="D1" s="3"/>
      <c r="E1" s="3"/>
      <c r="F1" s="3"/>
    </row>
    <row r="2" spans="1:6" s="1" customFormat="1" ht="27" customHeight="1">
      <c r="A2" s="4" t="s">
        <v>1</v>
      </c>
      <c r="B2" s="4" t="s">
        <v>2</v>
      </c>
      <c r="C2" s="5">
        <v>0.6</v>
      </c>
      <c r="D2" s="6" t="s">
        <v>3</v>
      </c>
      <c r="E2" s="5">
        <v>0.4</v>
      </c>
      <c r="F2" s="6" t="s">
        <v>4</v>
      </c>
    </row>
    <row r="3" spans="1:6" s="1" customFormat="1" ht="27" customHeight="1">
      <c r="A3" s="7" t="s">
        <v>6</v>
      </c>
      <c r="B3" s="8">
        <v>66</v>
      </c>
      <c r="C3" s="9">
        <f>B3*60%</f>
        <v>39.6</v>
      </c>
      <c r="D3" s="9">
        <v>86.8</v>
      </c>
      <c r="E3" s="9">
        <f>D3*40%</f>
        <v>34.72</v>
      </c>
      <c r="F3" s="9">
        <f>C3+E3</f>
        <v>74.32</v>
      </c>
    </row>
    <row r="4" spans="1:6" s="1" customFormat="1" ht="27" customHeight="1">
      <c r="A4" s="7" t="s">
        <v>9</v>
      </c>
      <c r="B4" s="8">
        <v>63</v>
      </c>
      <c r="C4" s="9">
        <f>B4*60%</f>
        <v>37.8</v>
      </c>
      <c r="D4" s="9">
        <v>80.4</v>
      </c>
      <c r="E4" s="9">
        <f>D4*40%</f>
        <v>32.160000000000004</v>
      </c>
      <c r="F4" s="9">
        <f>C4+E4</f>
        <v>69.96000000000001</v>
      </c>
    </row>
    <row r="5" spans="1:6" s="1" customFormat="1" ht="27" customHeight="1">
      <c r="A5" s="7" t="s">
        <v>5</v>
      </c>
      <c r="B5" s="8">
        <v>62.5</v>
      </c>
      <c r="C5" s="9">
        <f>B5*60%</f>
        <v>37.5</v>
      </c>
      <c r="D5" s="9">
        <v>72</v>
      </c>
      <c r="E5" s="9">
        <f>D5*40%</f>
        <v>28.8</v>
      </c>
      <c r="F5" s="9">
        <f>C5+E5</f>
        <v>66.3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I9" sqref="I9"/>
    </sheetView>
  </sheetViews>
  <sheetFormatPr defaultColWidth="8.75390625" defaultRowHeight="27" customHeight="1"/>
  <cols>
    <col min="1" max="253" width="12.75390625" style="1" customWidth="1"/>
    <col min="254" max="254" width="12.75390625" style="1" bestFit="1" customWidth="1"/>
    <col min="255" max="16384" width="8.75390625" style="1" customWidth="1"/>
  </cols>
  <sheetData>
    <row r="1" spans="1:6" s="1" customFormat="1" ht="60" customHeight="1">
      <c r="A1" s="2" t="s">
        <v>10</v>
      </c>
      <c r="B1" s="3"/>
      <c r="C1" s="3"/>
      <c r="D1" s="3"/>
      <c r="E1" s="3"/>
      <c r="F1" s="3"/>
    </row>
    <row r="2" spans="1:6" s="1" customFormat="1" ht="27" customHeight="1">
      <c r="A2" s="4" t="s">
        <v>1</v>
      </c>
      <c r="B2" s="4" t="s">
        <v>2</v>
      </c>
      <c r="C2" s="5">
        <v>0.6</v>
      </c>
      <c r="D2" s="6" t="s">
        <v>3</v>
      </c>
      <c r="E2" s="5">
        <v>0.4</v>
      </c>
      <c r="F2" s="6" t="s">
        <v>4</v>
      </c>
    </row>
    <row r="3" spans="1:6" s="1" customFormat="1" ht="27" customHeight="1">
      <c r="A3" s="7" t="s">
        <v>6</v>
      </c>
      <c r="B3" s="8">
        <v>87.5</v>
      </c>
      <c r="C3" s="9">
        <f>B3*60%</f>
        <v>52.5</v>
      </c>
      <c r="D3" s="9">
        <v>65.2</v>
      </c>
      <c r="E3" s="9">
        <f>D3*40%</f>
        <v>26.080000000000002</v>
      </c>
      <c r="F3" s="9">
        <f>C3+E3</f>
        <v>78.58</v>
      </c>
    </row>
    <row r="4" spans="1:6" s="1" customFormat="1" ht="27" customHeight="1">
      <c r="A4" s="7" t="s">
        <v>9</v>
      </c>
      <c r="B4" s="8">
        <v>74.5</v>
      </c>
      <c r="C4" s="9">
        <f>B4*60%</f>
        <v>44.699999999999996</v>
      </c>
      <c r="D4" s="9">
        <v>67</v>
      </c>
      <c r="E4" s="9">
        <f>D4*40%</f>
        <v>26.8</v>
      </c>
      <c r="F4" s="9">
        <f>C4+E4</f>
        <v>71.5</v>
      </c>
    </row>
    <row r="5" spans="1:6" s="1" customFormat="1" ht="27" customHeight="1">
      <c r="A5" s="7" t="s">
        <v>5</v>
      </c>
      <c r="B5" s="8">
        <v>71</v>
      </c>
      <c r="C5" s="9">
        <f>B5*60%</f>
        <v>42.6</v>
      </c>
      <c r="D5" s="9">
        <v>87</v>
      </c>
      <c r="E5" s="9">
        <f>D5*40%</f>
        <v>34.800000000000004</v>
      </c>
      <c r="F5" s="9">
        <f>C5+E5</f>
        <v>77.4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I6" sqref="I6"/>
    </sheetView>
  </sheetViews>
  <sheetFormatPr defaultColWidth="8.75390625" defaultRowHeight="27" customHeight="1"/>
  <cols>
    <col min="1" max="253" width="12.75390625" style="1" customWidth="1"/>
    <col min="254" max="254" width="12.75390625" style="1" bestFit="1" customWidth="1"/>
    <col min="255" max="16384" width="8.75390625" style="1" customWidth="1"/>
  </cols>
  <sheetData>
    <row r="1" spans="1:6" s="1" customFormat="1" ht="60" customHeight="1">
      <c r="A1" s="2" t="s">
        <v>11</v>
      </c>
      <c r="B1" s="3"/>
      <c r="C1" s="3"/>
      <c r="D1" s="3"/>
      <c r="E1" s="3"/>
      <c r="F1" s="3"/>
    </row>
    <row r="2" spans="1:6" s="1" customFormat="1" ht="27" customHeight="1">
      <c r="A2" s="4" t="s">
        <v>1</v>
      </c>
      <c r="B2" s="4" t="s">
        <v>2</v>
      </c>
      <c r="C2" s="5">
        <v>0.6</v>
      </c>
      <c r="D2" s="6" t="s">
        <v>3</v>
      </c>
      <c r="E2" s="5">
        <v>0.4</v>
      </c>
      <c r="F2" s="6" t="s">
        <v>4</v>
      </c>
    </row>
    <row r="3" spans="1:6" s="1" customFormat="1" ht="27" customHeight="1">
      <c r="A3" s="7" t="s">
        <v>12</v>
      </c>
      <c r="B3" s="8">
        <v>95</v>
      </c>
      <c r="C3" s="9">
        <f aca="true" t="shared" si="0" ref="C3:C11">B3*60%</f>
        <v>57</v>
      </c>
      <c r="D3" s="9">
        <v>87</v>
      </c>
      <c r="E3" s="9">
        <f aca="true" t="shared" si="1" ref="E3:E11">D3*40%</f>
        <v>34.800000000000004</v>
      </c>
      <c r="F3" s="9">
        <f aca="true" t="shared" si="2" ref="F3:F11">C3+E3</f>
        <v>91.80000000000001</v>
      </c>
    </row>
    <row r="4" spans="1:6" s="1" customFormat="1" ht="27" customHeight="1">
      <c r="A4" s="7" t="s">
        <v>7</v>
      </c>
      <c r="B4" s="8">
        <v>84</v>
      </c>
      <c r="C4" s="9">
        <f t="shared" si="0"/>
        <v>50.4</v>
      </c>
      <c r="D4" s="9">
        <v>88.8</v>
      </c>
      <c r="E4" s="9">
        <f t="shared" si="1"/>
        <v>35.52</v>
      </c>
      <c r="F4" s="9">
        <f t="shared" si="2"/>
        <v>85.92</v>
      </c>
    </row>
    <row r="5" spans="1:6" s="1" customFormat="1" ht="27" customHeight="1">
      <c r="A5" s="7" t="s">
        <v>13</v>
      </c>
      <c r="B5" s="8">
        <v>88</v>
      </c>
      <c r="C5" s="9">
        <f t="shared" si="0"/>
        <v>52.8</v>
      </c>
      <c r="D5" s="9">
        <v>79</v>
      </c>
      <c r="E5" s="9">
        <f t="shared" si="1"/>
        <v>31.6</v>
      </c>
      <c r="F5" s="9">
        <f t="shared" si="2"/>
        <v>84.4</v>
      </c>
    </row>
    <row r="6" spans="1:6" ht="27" customHeight="1">
      <c r="A6" s="7" t="s">
        <v>14</v>
      </c>
      <c r="B6" s="8">
        <v>82</v>
      </c>
      <c r="C6" s="9">
        <f t="shared" si="0"/>
        <v>49.199999999999996</v>
      </c>
      <c r="D6" s="9">
        <v>80.6</v>
      </c>
      <c r="E6" s="9">
        <f t="shared" si="1"/>
        <v>32.24</v>
      </c>
      <c r="F6" s="9">
        <f t="shared" si="2"/>
        <v>81.44</v>
      </c>
    </row>
    <row r="7" spans="1:6" ht="27" customHeight="1">
      <c r="A7" s="7" t="s">
        <v>15</v>
      </c>
      <c r="B7" s="8">
        <v>83</v>
      </c>
      <c r="C7" s="9">
        <f t="shared" si="0"/>
        <v>49.8</v>
      </c>
      <c r="D7" s="9">
        <v>79</v>
      </c>
      <c r="E7" s="9">
        <f t="shared" si="1"/>
        <v>31.6</v>
      </c>
      <c r="F7" s="9">
        <f t="shared" si="2"/>
        <v>81.4</v>
      </c>
    </row>
    <row r="8" spans="1:6" ht="27" customHeight="1">
      <c r="A8" s="7" t="s">
        <v>16</v>
      </c>
      <c r="B8" s="8">
        <v>77</v>
      </c>
      <c r="C8" s="9">
        <f t="shared" si="0"/>
        <v>46.199999999999996</v>
      </c>
      <c r="D8" s="9">
        <v>70.2</v>
      </c>
      <c r="E8" s="9">
        <f t="shared" si="1"/>
        <v>28.080000000000002</v>
      </c>
      <c r="F8" s="9">
        <f t="shared" si="2"/>
        <v>74.28</v>
      </c>
    </row>
    <row r="9" spans="1:6" ht="27" customHeight="1">
      <c r="A9" s="7" t="s">
        <v>17</v>
      </c>
      <c r="B9" s="8">
        <v>75</v>
      </c>
      <c r="C9" s="9">
        <f t="shared" si="0"/>
        <v>45</v>
      </c>
      <c r="D9" s="9">
        <v>69</v>
      </c>
      <c r="E9" s="9">
        <f t="shared" si="1"/>
        <v>27.6</v>
      </c>
      <c r="F9" s="9">
        <f t="shared" si="2"/>
        <v>72.6</v>
      </c>
    </row>
    <row r="10" spans="1:6" ht="27" customHeight="1">
      <c r="A10" s="7" t="s">
        <v>18</v>
      </c>
      <c r="B10" s="8">
        <v>68</v>
      </c>
      <c r="C10" s="9">
        <f t="shared" si="0"/>
        <v>40.8</v>
      </c>
      <c r="D10" s="9">
        <v>69.6</v>
      </c>
      <c r="E10" s="9">
        <f t="shared" si="1"/>
        <v>27.84</v>
      </c>
      <c r="F10" s="9">
        <f t="shared" si="2"/>
        <v>68.64</v>
      </c>
    </row>
    <row r="11" spans="1:6" ht="27" customHeight="1">
      <c r="A11" s="7" t="s">
        <v>19</v>
      </c>
      <c r="B11" s="8">
        <v>70</v>
      </c>
      <c r="C11" s="9">
        <f t="shared" si="0"/>
        <v>42</v>
      </c>
      <c r="D11" s="9">
        <v>0</v>
      </c>
      <c r="E11" s="9">
        <f t="shared" si="1"/>
        <v>0</v>
      </c>
      <c r="F11" s="9">
        <f t="shared" si="2"/>
        <v>42</v>
      </c>
    </row>
  </sheetData>
  <sheetProtection/>
  <mergeCells count="1">
    <mergeCell ref="A1:F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2019-08-13T06:50:03Z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