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540" activeTab="0"/>
  </bookViews>
  <sheets>
    <sheet name="计算机" sheetId="1" r:id="rId1"/>
  </sheets>
  <definedNames/>
  <calcPr fullCalcOnLoad="1"/>
</workbook>
</file>

<file path=xl/sharedStrings.xml><?xml version="1.0" encoding="utf-8"?>
<sst xmlns="http://schemas.openxmlformats.org/spreadsheetml/2006/main" count="25" uniqueCount="24">
  <si>
    <t>黑龙江人民广播电台九一七台公开招聘专业技术人员拟进入考核体检人员名单</t>
  </si>
  <si>
    <t>序号</t>
  </si>
  <si>
    <t>招聘专业</t>
  </si>
  <si>
    <t>考生考号</t>
  </si>
  <si>
    <t>姓名</t>
  </si>
  <si>
    <t>笔试成绩</t>
  </si>
  <si>
    <t>面试成绩</t>
  </si>
  <si>
    <t>总成绩</t>
  </si>
  <si>
    <t>排名</t>
  </si>
  <si>
    <t>电子工程</t>
  </si>
  <si>
    <t>002</t>
  </si>
  <si>
    <t>刘晓峰</t>
  </si>
  <si>
    <t>电气工程</t>
  </si>
  <si>
    <t>006</t>
  </si>
  <si>
    <t>李路鹏</t>
  </si>
  <si>
    <t>计算机</t>
  </si>
  <si>
    <t>015</t>
  </si>
  <si>
    <t>王冉</t>
  </si>
  <si>
    <t>011</t>
  </si>
  <si>
    <t>李政宏</t>
  </si>
  <si>
    <t>010</t>
  </si>
  <si>
    <t>肖雪</t>
  </si>
  <si>
    <t>建筑</t>
  </si>
  <si>
    <t>张翰文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</si>
</sst>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2"/>
      <name val="宋体"/>
      <family val="0"/>
    </font>
    <font>
      <sz val="11"/>
      <name val="宋体"/>
      <family val="0"/>
    </font>
    <font>
      <sz val="16"/>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0">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xf>
    <xf numFmtId="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176" fontId="1"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zoomScaleSheetLayoutView="100" workbookViewId="0" topLeftCell="A1">
      <selection activeCell="C12" sqref="C12"/>
    </sheetView>
  </sheetViews>
  <sheetFormatPr defaultColWidth="8.75390625" defaultRowHeight="27" customHeight="1"/>
  <cols>
    <col min="1" max="1" width="8.75390625" style="1" customWidth="1"/>
    <col min="2" max="2" width="12.75390625" style="1" bestFit="1" customWidth="1"/>
    <col min="3" max="255" width="12.75390625" style="1" customWidth="1"/>
    <col min="256" max="256" width="12.75390625" style="1" bestFit="1" customWidth="1"/>
  </cols>
  <sheetData>
    <row r="1" spans="1:10" s="1" customFormat="1" ht="60" customHeight="1">
      <c r="A1" s="2" t="s">
        <v>0</v>
      </c>
      <c r="B1" s="2"/>
      <c r="C1" s="2"/>
      <c r="D1" s="2"/>
      <c r="E1" s="2"/>
      <c r="F1" s="2"/>
      <c r="G1" s="2"/>
      <c r="H1" s="2"/>
      <c r="I1" s="2"/>
      <c r="J1" s="2"/>
    </row>
    <row r="2" spans="1:10" s="1" customFormat="1" ht="27" customHeight="1">
      <c r="A2" s="3" t="s">
        <v>1</v>
      </c>
      <c r="B2" s="3" t="s">
        <v>2</v>
      </c>
      <c r="C2" s="4" t="s">
        <v>3</v>
      </c>
      <c r="D2" s="4" t="s">
        <v>4</v>
      </c>
      <c r="E2" s="4" t="s">
        <v>5</v>
      </c>
      <c r="F2" s="5">
        <v>0.6</v>
      </c>
      <c r="G2" s="6" t="s">
        <v>6</v>
      </c>
      <c r="H2" s="5">
        <v>0.4</v>
      </c>
      <c r="I2" s="6" t="s">
        <v>7</v>
      </c>
      <c r="J2" s="6" t="s">
        <v>8</v>
      </c>
    </row>
    <row r="3" spans="1:10" s="1" customFormat="1" ht="27" customHeight="1">
      <c r="A3" s="3">
        <v>1</v>
      </c>
      <c r="B3" s="3" t="s">
        <v>9</v>
      </c>
      <c r="C3" s="7" t="s">
        <v>10</v>
      </c>
      <c r="D3" s="4" t="s">
        <v>11</v>
      </c>
      <c r="E3" s="8">
        <v>75.5</v>
      </c>
      <c r="F3" s="9">
        <f aca="true" t="shared" si="0" ref="F3:F8">E3*60%</f>
        <v>45.3</v>
      </c>
      <c r="G3" s="9">
        <v>85.8</v>
      </c>
      <c r="H3" s="9">
        <f aca="true" t="shared" si="1" ref="H3:H8">G3*40%</f>
        <v>34.32</v>
      </c>
      <c r="I3" s="9">
        <f aca="true" t="shared" si="2" ref="I3:I8">F3+H3</f>
        <v>79.62</v>
      </c>
      <c r="J3" s="3">
        <v>1</v>
      </c>
    </row>
    <row r="4" spans="1:10" s="1" customFormat="1" ht="27" customHeight="1">
      <c r="A4" s="3">
        <v>2</v>
      </c>
      <c r="B4" s="3" t="s">
        <v>12</v>
      </c>
      <c r="C4" s="7" t="s">
        <v>13</v>
      </c>
      <c r="D4" s="7" t="s">
        <v>14</v>
      </c>
      <c r="E4" s="8">
        <v>66</v>
      </c>
      <c r="F4" s="9">
        <f t="shared" si="0"/>
        <v>39.6</v>
      </c>
      <c r="G4" s="9">
        <v>86.8</v>
      </c>
      <c r="H4" s="9">
        <f t="shared" si="1"/>
        <v>34.72</v>
      </c>
      <c r="I4" s="9">
        <f t="shared" si="2"/>
        <v>74.32</v>
      </c>
      <c r="J4" s="3">
        <v>1</v>
      </c>
    </row>
    <row r="5" spans="1:10" s="1" customFormat="1" ht="27" customHeight="1">
      <c r="A5" s="3">
        <v>3</v>
      </c>
      <c r="B5" s="3" t="s">
        <v>15</v>
      </c>
      <c r="C5" s="7" t="s">
        <v>16</v>
      </c>
      <c r="D5" s="4" t="s">
        <v>17</v>
      </c>
      <c r="E5" s="8">
        <v>95</v>
      </c>
      <c r="F5" s="9">
        <f t="shared" si="0"/>
        <v>57</v>
      </c>
      <c r="G5" s="9">
        <v>87</v>
      </c>
      <c r="H5" s="9">
        <f t="shared" si="1"/>
        <v>34.800000000000004</v>
      </c>
      <c r="I5" s="9">
        <f t="shared" si="2"/>
        <v>91.80000000000001</v>
      </c>
      <c r="J5" s="3">
        <v>1</v>
      </c>
    </row>
    <row r="6" spans="1:10" s="1" customFormat="1" ht="27" customHeight="1">
      <c r="A6" s="3">
        <v>4</v>
      </c>
      <c r="B6" s="3"/>
      <c r="C6" s="7" t="s">
        <v>18</v>
      </c>
      <c r="D6" s="4" t="s">
        <v>19</v>
      </c>
      <c r="E6" s="8">
        <v>84</v>
      </c>
      <c r="F6" s="9">
        <f t="shared" si="0"/>
        <v>50.4</v>
      </c>
      <c r="G6" s="9">
        <v>88.8</v>
      </c>
      <c r="H6" s="9">
        <f t="shared" si="1"/>
        <v>35.52</v>
      </c>
      <c r="I6" s="9">
        <f t="shared" si="2"/>
        <v>85.92</v>
      </c>
      <c r="J6" s="3">
        <v>2</v>
      </c>
    </row>
    <row r="7" spans="1:10" s="1" customFormat="1" ht="27" customHeight="1">
      <c r="A7" s="3">
        <v>5</v>
      </c>
      <c r="B7" s="3"/>
      <c r="C7" s="7" t="s">
        <v>20</v>
      </c>
      <c r="D7" s="4" t="s">
        <v>21</v>
      </c>
      <c r="E7" s="8">
        <v>88</v>
      </c>
      <c r="F7" s="9">
        <f t="shared" si="0"/>
        <v>52.8</v>
      </c>
      <c r="G7" s="9">
        <v>79</v>
      </c>
      <c r="H7" s="9">
        <f t="shared" si="1"/>
        <v>31.6</v>
      </c>
      <c r="I7" s="9">
        <f t="shared" si="2"/>
        <v>84.4</v>
      </c>
      <c r="J7" s="3">
        <v>3</v>
      </c>
    </row>
    <row r="8" spans="1:10" ht="27" customHeight="1">
      <c r="A8" s="3">
        <v>6</v>
      </c>
      <c r="B8" s="3" t="s">
        <v>22</v>
      </c>
      <c r="C8" s="7" t="s">
        <v>13</v>
      </c>
      <c r="D8" s="7" t="s">
        <v>23</v>
      </c>
      <c r="E8" s="8">
        <v>87.5</v>
      </c>
      <c r="F8" s="9">
        <f t="shared" si="0"/>
        <v>52.5</v>
      </c>
      <c r="G8" s="9">
        <v>65.2</v>
      </c>
      <c r="H8" s="9">
        <f t="shared" si="1"/>
        <v>26.080000000000002</v>
      </c>
      <c r="I8" s="9">
        <f t="shared" si="2"/>
        <v>78.58</v>
      </c>
      <c r="J8" s="3">
        <v>1</v>
      </c>
    </row>
  </sheetData>
  <sheetProtection/>
  <mergeCells count="2">
    <mergeCell ref="A1:J1"/>
    <mergeCell ref="B5:B7"/>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2019-08-13T07:06:39Z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